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8CC04CF3-537F-42B9-AA15-84A8F733DA8A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12_13" sheetId="1" r:id="rId1"/>
  </sheets>
  <definedNames>
    <definedName name="_Regression_Int" hidden="1">1</definedName>
    <definedName name="ACwvu.Anteile._.87_96." hidden="1">#REF!</definedName>
    <definedName name="ACwvu.Detail._.87_96." hidden="1">#REF!</definedName>
    <definedName name="ACwvu.Gesamtrechnung._.87_96." hidden="1">#REF!</definedName>
    <definedName name="ACwvu.Grafik._.Anteile._.1996." hidden="1">#REF!</definedName>
    <definedName name="ACwvu.Übersicht._.87_96." hidden="1">#REF!</definedName>
    <definedName name="ACwvu.Veränderungsraten._.87_96." hidden="1">#REF!</definedName>
    <definedName name="Cwvu.Anteile._.87_96." hidden="1">#REF!</definedName>
    <definedName name="Cwvu.Detail._.87_96." hidden="1">#REF!,#REF!,#REF!,#REF!,#REF!,#REF!,#REF!,#REF!,#REF!,#REF!,#REF!,#REF!,#REF!</definedName>
    <definedName name="Cwvu.Gesamtrechnung._.87_96." hidden="1">#REF!,#REF!,#REF!</definedName>
    <definedName name="Cwvu.Grafik._.Anteile._.1996." hidden="1">#REF!</definedName>
    <definedName name="Cwvu.Übersicht._.87_96." hidden="1">#REF!,#REF!,#REF!,#REF!,#REF!,#REF!,#REF!,#REF!,#REF!,#REF!,#REF!,#REF!,#REF!,#REF!,#REF!,#REF!,#REF!,#REF!,#REF!</definedName>
    <definedName name="Cwvu.Veränderungsraten._.87_96." hidden="1">#REF!,#REF!</definedName>
    <definedName name="_xlnm.Print_Area" localSheetId="0">GRSV_CGAS_12_13!$A$1:$AJ$132</definedName>
    <definedName name="Rwvu.Anteile._.87_96." hidden="1">#REF!,#REF!,#REF!</definedName>
    <definedName name="Rwvu.Detail._.87_96." hidden="1">#REF!,#REF!,#REF!</definedName>
    <definedName name="Rwvu.Gesamtrechnung._.87_96." hidden="1">#REF!</definedName>
    <definedName name="Rwvu.Grafik._.Anteile._.1996." hidden="1">#REF!,#REF!,#REF!</definedName>
    <definedName name="Rwvu.Übersicht._.87_96." hidden="1">#REF!,#REF!,#REF!</definedName>
    <definedName name="Rwvu.Veränderungsraten._.87_96." hidden="1">#REF!</definedName>
    <definedName name="Swvu.Anteile._.87_96." hidden="1">#REF!</definedName>
    <definedName name="Swvu.Detail._.87_96." hidden="1">#REF!</definedName>
    <definedName name="Swvu.Gesamtrechnung._.87_96." hidden="1">#REF!</definedName>
    <definedName name="Swvu.Grafik._.Anteile._.1996." hidden="1">#REF!</definedName>
    <definedName name="Swvu.Übersicht._.87_96." hidden="1">#REF!</definedName>
    <definedName name="Swvu.Veränderungsraten._.87_96." hidden="1">#REF!</definedName>
    <definedName name="Z_1F4E3881_ECC8_11D2_860B_9210B007D43B_.wvu.Cols" hidden="1">#REF!,#REF!,#REF!</definedName>
    <definedName name="Z_1F4E3881_ECC8_11D2_860B_9210B007D43B_.wvu.PrintArea" hidden="1">#REF!</definedName>
    <definedName name="Z_1F4E3881_ECC8_11D2_860B_9210B007D43B_.wvu.PrintTitles" hidden="1">#REF!,#REF!</definedName>
    <definedName name="Z_1F4E3881_ECC8_11D2_860B_9210B007D43B_.wvu.Rows" hidden="1">#REF!</definedName>
    <definedName name="Z_1F4E3882_ECC8_11D2_860B_9210B007D43B_.wvu.Cols" hidden="1">#REF!,#REF!,#REF!</definedName>
    <definedName name="Z_1F4E3882_ECC8_11D2_860B_9210B007D43B_.wvu.PrintArea" hidden="1">#REF!</definedName>
    <definedName name="Z_1F4E3882_ECC8_11D2_860B_9210B007D43B_.wvu.PrintTitles" hidden="1">#REF!,#REF!</definedName>
    <definedName name="Z_1F4E3882_ECC8_11D2_860B_9210B007D43B_.wvu.Rows" hidden="1">#REF!,#REF!,#REF!,#REF!,#REF!,#REF!,#REF!,#REF!,#REF!,#REF!,#REF!,#REF!,#REF!</definedName>
    <definedName name="Z_1F4E3883_ECC8_11D2_860B_9210B007D43B_.wvu.Cols" hidden="1">#REF!,#REF!,#REF!</definedName>
    <definedName name="Z_1F4E3883_ECC8_11D2_860B_9210B007D43B_.wvu.PrintArea" hidden="1">#REF!</definedName>
    <definedName name="Z_1F4E3883_ECC8_11D2_860B_9210B007D43B_.wvu.PrintTitles" hidden="1">#REF!,#REF!</definedName>
    <definedName name="Z_1F4E3883_ECC8_11D2_860B_9210B007D43B_.wvu.Rows" hidden="1">#REF!</definedName>
    <definedName name="Z_1F4E3884_ECC8_11D2_860B_9210B007D43B_.wvu.Cols" hidden="1">#REF!,#REF!,#REF!</definedName>
    <definedName name="Z_1F4E3884_ECC8_11D2_860B_9210B007D43B_.wvu.PrintArea" hidden="1">#REF!</definedName>
    <definedName name="Z_1F4E3884_ECC8_11D2_860B_9210B007D43B_.wvu.PrintTitles" hidden="1">#REF!,#REF!</definedName>
    <definedName name="Z_1F4E3884_ECC8_11D2_860B_9210B007D43B_.wvu.Rows" hidden="1">#REF!,#REF!,#REF!,#REF!,#REF!,#REF!,#REF!,#REF!,#REF!,#REF!,#REF!,#REF!,#REF!,#REF!,#REF!,#REF!,#REF!,#REF!,#REF!</definedName>
    <definedName name="Z_31D3EF01_F23F_11D2_860B_9E13BC17C73B_.wvu.Cols" hidden="1">#REF!,#REF!,#REF!</definedName>
    <definedName name="Z_31D3EF01_F23F_11D2_860B_9E13BC17C73B_.wvu.PrintArea" hidden="1">#REF!</definedName>
    <definedName name="Z_31D3EF01_F23F_11D2_860B_9E13BC17C73B_.wvu.PrintTitles" hidden="1">#REF!,#REF!</definedName>
    <definedName name="Z_31D3EF01_F23F_11D2_860B_9E13BC17C73B_.wvu.Rows" hidden="1">#REF!</definedName>
    <definedName name="Z_31D3EF02_F23F_11D2_860B_9E13BC17C73B_.wvu.Cols" hidden="1">#REF!,#REF!,#REF!</definedName>
    <definedName name="Z_31D3EF02_F23F_11D2_860B_9E13BC17C73B_.wvu.PrintArea" hidden="1">#REF!</definedName>
    <definedName name="Z_31D3EF02_F23F_11D2_860B_9E13BC17C73B_.wvu.PrintTitles" hidden="1">#REF!,#REF!</definedName>
    <definedName name="Z_31D3EF02_F23F_11D2_860B_9E13BC17C73B_.wvu.Rows" hidden="1">#REF!,#REF!,#REF!,#REF!,#REF!,#REF!,#REF!,#REF!,#REF!,#REF!,#REF!,#REF!,#REF!</definedName>
    <definedName name="Z_31D3EF03_F23F_11D2_860B_9E13BC17C73B_.wvu.Cols" hidden="1">#REF!,#REF!,#REF!</definedName>
    <definedName name="Z_31D3EF03_F23F_11D2_860B_9E13BC17C73B_.wvu.PrintArea" hidden="1">#REF!</definedName>
    <definedName name="Z_31D3EF03_F23F_11D2_860B_9E13BC17C73B_.wvu.PrintTitles" hidden="1">#REF!,#REF!</definedName>
    <definedName name="Z_31D3EF03_F23F_11D2_860B_9E13BC17C73B_.wvu.Rows" hidden="1">#REF!</definedName>
    <definedName name="Z_31D3EF04_F23F_11D2_860B_9E13BC17C73B_.wvu.Cols" hidden="1">#REF!,#REF!,#REF!</definedName>
    <definedName name="Z_31D3EF04_F23F_11D2_860B_9E13BC17C73B_.wvu.PrintArea" hidden="1">#REF!</definedName>
    <definedName name="Z_31D3EF04_F23F_11D2_860B_9E13BC17C73B_.wvu.PrintTitles" hidden="1">#REF!,#REF!</definedName>
    <definedName name="Z_31D3EF04_F23F_11D2_860B_9E13BC17C73B_.wvu.Rows" hidden="1">#REF!,#REF!,#REF!,#REF!,#REF!,#REF!,#REF!,#REF!,#REF!,#REF!,#REF!,#REF!,#REF!,#REF!,#REF!,#REF!,#REF!,#REF!,#REF!</definedName>
    <definedName name="Z_7D0A0281_F310_11D2_860B_9E13BC17877B_.wvu.Cols" hidden="1">#REF!,#REF!,#REF!</definedName>
    <definedName name="Z_7D0A0281_F310_11D2_860B_9E13BC17877B_.wvu.PrintArea" hidden="1">#REF!</definedName>
    <definedName name="Z_7D0A0281_F310_11D2_860B_9E13BC17877B_.wvu.PrintTitles" hidden="1">#REF!,#REF!</definedName>
    <definedName name="Z_7D0A0281_F310_11D2_860B_9E13BC17877B_.wvu.Rows" hidden="1">#REF!</definedName>
    <definedName name="Z_7D0A0282_F310_11D2_860B_9E13BC17877B_.wvu.Cols" hidden="1">#REF!,#REF!,#REF!</definedName>
    <definedName name="Z_7D0A0282_F310_11D2_860B_9E13BC17877B_.wvu.PrintArea" hidden="1">#REF!</definedName>
    <definedName name="Z_7D0A0282_F310_11D2_860B_9E13BC17877B_.wvu.PrintTitles" hidden="1">#REF!,#REF!</definedName>
    <definedName name="Z_7D0A0282_F310_11D2_860B_9E13BC17877B_.wvu.Rows" hidden="1">#REF!,#REF!,#REF!,#REF!,#REF!,#REF!,#REF!,#REF!,#REF!,#REF!,#REF!,#REF!,#REF!</definedName>
    <definedName name="Z_7D0A0283_F310_11D2_860B_9E13BC17877B_.wvu.Cols" hidden="1">#REF!,#REF!,#REF!</definedName>
    <definedName name="Z_7D0A0283_F310_11D2_860B_9E13BC17877B_.wvu.PrintArea" hidden="1">#REF!</definedName>
    <definedName name="Z_7D0A0283_F310_11D2_860B_9E13BC17877B_.wvu.PrintTitles" hidden="1">#REF!,#REF!</definedName>
    <definedName name="Z_7D0A0283_F310_11D2_860B_9E13BC17877B_.wvu.Rows" hidden="1">#REF!</definedName>
    <definedName name="Z_7D0A0284_F310_11D2_860B_9E13BC17877B_.wvu.Cols" hidden="1">#REF!,#REF!,#REF!</definedName>
    <definedName name="Z_7D0A0284_F310_11D2_860B_9E13BC17877B_.wvu.PrintArea" hidden="1">#REF!</definedName>
    <definedName name="Z_7D0A0284_F310_11D2_860B_9E13BC17877B_.wvu.PrintTitles" hidden="1">#REF!,#REF!</definedName>
    <definedName name="Z_7D0A0284_F310_11D2_860B_9E13BC17877B_.wvu.Rows" hidden="1">#REF!,#REF!,#REF!,#REF!,#REF!,#REF!,#REF!,#REF!,#REF!,#REF!,#REF!,#REF!,#REF!,#REF!,#REF!,#REF!,#REF!,#REF!,#REF!</definedName>
    <definedName name="Z_975BA905_F175_11D2_860B_9E12BC07C71B_.wvu.Cols" hidden="1">#REF!,#REF!,#REF!</definedName>
    <definedName name="Z_975BA905_F175_11D2_860B_9E12BC07C71B_.wvu.PrintArea" hidden="1">#REF!</definedName>
    <definedName name="Z_975BA905_F175_11D2_860B_9E12BC07C71B_.wvu.PrintTitles" hidden="1">#REF!,#REF!</definedName>
    <definedName name="Z_975BA905_F175_11D2_860B_9E12BC07C71B_.wvu.Rows" hidden="1">#REF!</definedName>
    <definedName name="Z_975BA906_F175_11D2_860B_9E12BC07C71B_.wvu.Cols" hidden="1">#REF!,#REF!,#REF!</definedName>
    <definedName name="Z_975BA906_F175_11D2_860B_9E12BC07C71B_.wvu.PrintArea" hidden="1">#REF!</definedName>
    <definedName name="Z_975BA906_F175_11D2_860B_9E12BC07C71B_.wvu.PrintTitles" hidden="1">#REF!,#REF!</definedName>
    <definedName name="Z_975BA906_F175_11D2_860B_9E12BC07C71B_.wvu.Rows" hidden="1">#REF!,#REF!,#REF!,#REF!,#REF!,#REF!,#REF!,#REF!,#REF!,#REF!,#REF!,#REF!,#REF!</definedName>
    <definedName name="Z_975BA907_F175_11D2_860B_9E12BC07C71B_.wvu.Cols" hidden="1">#REF!,#REF!,#REF!</definedName>
    <definedName name="Z_975BA907_F175_11D2_860B_9E12BC07C71B_.wvu.PrintArea" hidden="1">#REF!</definedName>
    <definedName name="Z_975BA907_F175_11D2_860B_9E12BC07C71B_.wvu.PrintTitles" hidden="1">#REF!,#REF!</definedName>
    <definedName name="Z_975BA907_F175_11D2_860B_9E12BC07C71B_.wvu.Rows" hidden="1">#REF!</definedName>
    <definedName name="Z_975BA908_F175_11D2_860B_9E12BC07C71B_.wvu.Cols" hidden="1">#REF!,#REF!,#REF!</definedName>
    <definedName name="Z_975BA908_F175_11D2_860B_9E12BC07C71B_.wvu.PrintArea" hidden="1">#REF!</definedName>
    <definedName name="Z_975BA908_F175_11D2_860B_9E12BC07C71B_.wvu.PrintTitles" hidden="1">#REF!,#REF!</definedName>
    <definedName name="Z_975BA908_F175_11D2_860B_9E12BC07C71B_.wvu.Rows" hidden="1">#REF!,#REF!,#REF!,#REF!,#REF!,#REF!,#REF!,#REF!,#REF!,#REF!,#REF!,#REF!,#REF!,#REF!,#REF!,#REF!,#REF!,#REF!,#REF!</definedName>
    <definedName name="Z_D9FEE31D_41A3_11D2_860B_CAC74E393A92_.wvu.PrintArea" hidden="1">#REF!</definedName>
    <definedName name="Z_D9FEE31F_41A3_11D2_860B_CAC74E393A92_.wvu.PrintArea" hidden="1">#REF!</definedName>
    <definedName name="Z_D9FEE50F_41A3_11D2_860B_CAC74E393A92_.wvu.Cols" hidden="1">#REF!,#REF!,#REF!</definedName>
    <definedName name="Z_D9FEE50F_41A3_11D2_860B_CAC74E393A92_.wvu.PrintArea" hidden="1">#REF!</definedName>
    <definedName name="Z_D9FEE50F_41A3_11D2_860B_CAC74E393A92_.wvu.PrintTitles" hidden="1">#REF!,#REF!</definedName>
    <definedName name="Z_D9FEE50F_41A3_11D2_860B_CAC74E393A92_.wvu.Rows" hidden="1">#REF!</definedName>
    <definedName name="Z_D9FEE510_41A3_11D2_860B_CAC74E393A92_.wvu.Cols" hidden="1">#REF!,#REF!,#REF!</definedName>
    <definedName name="Z_D9FEE510_41A3_11D2_860B_CAC74E393A92_.wvu.PrintArea" hidden="1">#REF!</definedName>
    <definedName name="Z_D9FEE510_41A3_11D2_860B_CAC74E393A92_.wvu.PrintTitles" hidden="1">#REF!,#REF!</definedName>
    <definedName name="Z_D9FEE510_41A3_11D2_860B_CAC74E393A92_.wvu.Rows" hidden="1">#REF!,#REF!,#REF!,#REF!,#REF!,#REF!,#REF!,#REF!,#REF!,#REF!,#REF!,#REF!,#REF!</definedName>
    <definedName name="Z_D9FEE511_41A3_11D2_860B_CAC74E393A92_.wvu.Cols" hidden="1">#REF!,#REF!,#REF!</definedName>
    <definedName name="Z_D9FEE511_41A3_11D2_860B_CAC74E393A92_.wvu.PrintArea" hidden="1">#REF!</definedName>
    <definedName name="Z_D9FEE511_41A3_11D2_860B_CAC74E393A92_.wvu.PrintTitles" hidden="1">#REF!,#REF!</definedName>
    <definedName name="Z_D9FEE511_41A3_11D2_860B_CAC74E393A92_.wvu.Rows" hidden="1">#REF!</definedName>
    <definedName name="Z_D9FEE512_41A3_11D2_860B_CAC74E393A92_.wvu.Cols" hidden="1">#REF!,#REF!,#REF!</definedName>
    <definedName name="Z_D9FEE512_41A3_11D2_860B_CAC74E393A92_.wvu.PrintArea" hidden="1">#REF!</definedName>
    <definedName name="Z_D9FEE512_41A3_11D2_860B_CAC74E393A92_.wvu.PrintTitles" hidden="1">#REF!,#REF!</definedName>
    <definedName name="Z_D9FEE512_41A3_11D2_860B_CAC74E393A92_.wvu.Rows" hidden="1">#REF!,#REF!,#REF!,#REF!,#REF!,#REF!,#REF!,#REF!,#REF!,#REF!,#REF!,#REF!,#REF!,#REF!,#REF!,#REF!,#REF!,#REF!,#REF!</definedName>
    <definedName name="Z_D9FEE513_41A3_11D2_860B_CAC74E393A92_.wvu.Cols" hidden="1">#REF!,#REF!,#REF!</definedName>
    <definedName name="Z_D9FEE513_41A3_11D2_860B_CAC74E393A92_.wvu.PrintArea" hidden="1">#REF!</definedName>
    <definedName name="Z_D9FEE513_41A3_11D2_860B_CAC74E393A92_.wvu.PrintTitles" hidden="1">#REF!,#REF!</definedName>
    <definedName name="Z_D9FEE513_41A3_11D2_860B_CAC74E393A92_.wvu.Rows" hidden="1">#REF!</definedName>
    <definedName name="Z_D9FEE514_41A3_11D2_860B_CAC74E393A92_.wvu.Cols" hidden="1">#REF!,#REF!,#REF!</definedName>
    <definedName name="Z_D9FEE514_41A3_11D2_860B_CAC74E393A92_.wvu.PrintArea" hidden="1">#REF!</definedName>
    <definedName name="Z_D9FEE514_41A3_11D2_860B_CAC74E393A92_.wvu.PrintTitles" hidden="1">#REF!,#REF!</definedName>
    <definedName name="Z_D9FEE514_41A3_11D2_860B_CAC74E393A92_.wvu.Rows" hidden="1">#REF!,#REF!,#REF!,#REF!,#REF!,#REF!,#REF!,#REF!,#REF!,#REF!,#REF!,#REF!,#REF!</definedName>
    <definedName name="Z_D9FEE515_41A3_11D2_860B_CAC74E393A92_.wvu.Cols" hidden="1">#REF!,#REF!,#REF!</definedName>
    <definedName name="Z_D9FEE515_41A3_11D2_860B_CAC74E393A92_.wvu.PrintArea" hidden="1">#REF!</definedName>
    <definedName name="Z_D9FEE515_41A3_11D2_860B_CAC74E393A92_.wvu.PrintTitles" hidden="1">#REF!,#REF!</definedName>
    <definedName name="Z_D9FEE515_41A3_11D2_860B_CAC74E393A92_.wvu.Rows" hidden="1">#REF!</definedName>
    <definedName name="Z_D9FEE516_41A3_11D2_860B_CAC74E393A92_.wvu.Cols" hidden="1">#REF!,#REF!,#REF!</definedName>
    <definedName name="Z_D9FEE516_41A3_11D2_860B_CAC74E393A92_.wvu.PrintArea" hidden="1">#REF!</definedName>
    <definedName name="Z_D9FEE516_41A3_11D2_860B_CAC74E393A92_.wvu.PrintTitles" hidden="1">#REF!,#REF!</definedName>
    <definedName name="Z_D9FEE516_41A3_11D2_860B_CAC74E393A92_.wvu.Rows" hidden="1">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80" i="1" l="1"/>
  <c r="AI180" i="1"/>
  <c r="AJ180" i="1"/>
  <c r="AK180" i="1"/>
  <c r="AK157" i="1" l="1"/>
  <c r="AK159" i="1"/>
  <c r="AK160" i="1"/>
  <c r="AK169" i="1"/>
  <c r="AK182" i="1"/>
  <c r="AK140" i="1"/>
  <c r="AK179" i="1" l="1"/>
  <c r="AK158" i="1"/>
  <c r="AK147" i="1"/>
  <c r="AK177" i="1"/>
  <c r="AK173" i="1"/>
  <c r="AK171" i="1"/>
  <c r="AK146" i="1"/>
  <c r="AK175" i="1"/>
  <c r="AK170" i="1"/>
  <c r="AK149" i="1"/>
  <c r="AK166" i="1"/>
  <c r="AK181" i="1"/>
  <c r="AK148" i="1"/>
  <c r="AK142" i="1"/>
  <c r="AK168" i="1"/>
  <c r="AK151" i="1"/>
  <c r="AK155" i="1"/>
  <c r="AK184" i="1"/>
  <c r="AK162" i="1"/>
  <c r="AK164" i="1"/>
  <c r="AK153" i="1"/>
  <c r="AK144" i="1"/>
  <c r="AJ140" i="1" l="1"/>
  <c r="AI140" i="1"/>
  <c r="AH140" i="1"/>
  <c r="AG180" i="1"/>
  <c r="AG140" i="1"/>
  <c r="AF140" i="1"/>
  <c r="AE140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AD140" i="1"/>
  <c r="A163" i="1"/>
  <c r="A173" i="1"/>
  <c r="B173" i="1"/>
  <c r="A172" i="1"/>
  <c r="B172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B163" i="1"/>
  <c r="A141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C140" i="1"/>
  <c r="B141" i="1"/>
  <c r="C184" i="1"/>
  <c r="AD159" i="1"/>
  <c r="E182" i="1"/>
  <c r="P182" i="1"/>
  <c r="E157" i="1"/>
  <c r="AJ182" i="1"/>
  <c r="AJ160" i="1"/>
  <c r="AJ159" i="1"/>
  <c r="G182" i="1"/>
  <c r="D182" i="1"/>
  <c r="L182" i="1"/>
  <c r="Q182" i="1"/>
  <c r="I182" i="1"/>
  <c r="V182" i="1"/>
  <c r="F182" i="1"/>
  <c r="I157" i="1"/>
  <c r="AH160" i="1"/>
  <c r="AC182" i="1"/>
  <c r="S182" i="1"/>
  <c r="H182" i="1"/>
  <c r="M182" i="1"/>
  <c r="J182" i="1"/>
  <c r="T182" i="1"/>
  <c r="AF182" i="1"/>
  <c r="F157" i="1"/>
  <c r="U182" i="1"/>
  <c r="AG182" i="1"/>
  <c r="AI182" i="1"/>
  <c r="O182" i="1"/>
  <c r="W182" i="1"/>
  <c r="AA182" i="1"/>
  <c r="X182" i="1"/>
  <c r="K157" i="1"/>
  <c r="D157" i="1"/>
  <c r="AD182" i="1"/>
  <c r="C182" i="1"/>
  <c r="W157" i="1"/>
  <c r="C179" i="1"/>
  <c r="Z182" i="1"/>
  <c r="C159" i="1"/>
  <c r="J157" i="1"/>
  <c r="O157" i="1"/>
  <c r="R182" i="1"/>
  <c r="J159" i="1"/>
  <c r="AE182" i="1"/>
  <c r="H157" i="1"/>
  <c r="Y182" i="1"/>
  <c r="K182" i="1"/>
  <c r="AI160" i="1"/>
  <c r="N182" i="1"/>
  <c r="AH182" i="1"/>
  <c r="AG157" i="1"/>
  <c r="AB182" i="1"/>
  <c r="H179" i="1"/>
  <c r="K179" i="1"/>
  <c r="S179" i="1"/>
  <c r="P179" i="1"/>
  <c r="Q179" i="1"/>
  <c r="E184" i="1"/>
  <c r="R179" i="1"/>
  <c r="D184" i="1"/>
  <c r="O179" i="1"/>
  <c r="L179" i="1"/>
  <c r="J179" i="1"/>
  <c r="M179" i="1"/>
  <c r="D179" i="1"/>
  <c r="I179" i="1"/>
  <c r="E179" i="1"/>
  <c r="G179" i="1"/>
  <c r="F179" i="1"/>
  <c r="N179" i="1"/>
  <c r="H166" i="1"/>
  <c r="K166" i="1"/>
  <c r="N166" i="1"/>
  <c r="F166" i="1"/>
  <c r="AJ169" i="1" l="1"/>
  <c r="AH158" i="1"/>
  <c r="AI169" i="1"/>
  <c r="AH147" i="1"/>
  <c r="AI158" i="1"/>
  <c r="AI175" i="1"/>
  <c r="AI147" i="1"/>
  <c r="AH169" i="1"/>
  <c r="AJ147" i="1"/>
  <c r="AJ158" i="1"/>
  <c r="S166" i="1"/>
  <c r="R166" i="1"/>
  <c r="I166" i="1"/>
  <c r="AB173" i="1"/>
  <c r="AB159" i="1"/>
  <c r="AH157" i="1"/>
  <c r="AG160" i="1"/>
  <c r="AI157" i="1"/>
  <c r="M159" i="1"/>
  <c r="G160" i="1"/>
  <c r="Q157" i="1"/>
  <c r="M157" i="1"/>
  <c r="F160" i="1"/>
  <c r="AJ157" i="1"/>
  <c r="O159" i="1"/>
  <c r="AA159" i="1"/>
  <c r="Q166" i="1"/>
  <c r="N157" i="1"/>
  <c r="G159" i="1"/>
  <c r="W160" i="1"/>
  <c r="Z157" i="1"/>
  <c r="AE157" i="1"/>
  <c r="I160" i="1"/>
  <c r="U166" i="1"/>
  <c r="W166" i="1"/>
  <c r="L166" i="1"/>
  <c r="AC173" i="1"/>
  <c r="Y173" i="1"/>
  <c r="AF173" i="1"/>
  <c r="X157" i="1"/>
  <c r="D160" i="1"/>
  <c r="P157" i="1"/>
  <c r="Y160" i="1"/>
  <c r="X160" i="1"/>
  <c r="U157" i="1"/>
  <c r="T159" i="1"/>
  <c r="V160" i="1"/>
  <c r="H160" i="1"/>
  <c r="Z166" i="1"/>
  <c r="V166" i="1"/>
  <c r="O166" i="1"/>
  <c r="AD173" i="1"/>
  <c r="AC157" i="1"/>
  <c r="AF157" i="1"/>
  <c r="AF160" i="1"/>
  <c r="AC159" i="1"/>
  <c r="V159" i="1"/>
  <c r="K160" i="1"/>
  <c r="Y157" i="1"/>
  <c r="U160" i="1"/>
  <c r="Y159" i="1"/>
  <c r="T166" i="1"/>
  <c r="Z173" i="1"/>
  <c r="O160" i="1"/>
  <c r="M160" i="1"/>
  <c r="T160" i="1"/>
  <c r="K159" i="1"/>
  <c r="R160" i="1"/>
  <c r="Q159" i="1"/>
  <c r="AG159" i="1"/>
  <c r="N160" i="1"/>
  <c r="Q160" i="1"/>
  <c r="F159" i="1"/>
  <c r="AC160" i="1"/>
  <c r="D159" i="1"/>
  <c r="Z160" i="1"/>
  <c r="AB157" i="1"/>
  <c r="G166" i="1"/>
  <c r="E166" i="1"/>
  <c r="AA173" i="1"/>
  <c r="AE173" i="1"/>
  <c r="AA157" i="1"/>
  <c r="AF159" i="1"/>
  <c r="X159" i="1"/>
  <c r="W159" i="1"/>
  <c r="U159" i="1"/>
  <c r="R157" i="1"/>
  <c r="AD160" i="1"/>
  <c r="I159" i="1"/>
  <c r="AE160" i="1"/>
  <c r="L159" i="1"/>
  <c r="E160" i="1"/>
  <c r="E159" i="1"/>
  <c r="S160" i="1"/>
  <c r="AE159" i="1"/>
  <c r="M166" i="1"/>
  <c r="X166" i="1"/>
  <c r="J166" i="1"/>
  <c r="AA160" i="1"/>
  <c r="AI159" i="1"/>
  <c r="AB160" i="1"/>
  <c r="L160" i="1"/>
  <c r="P159" i="1"/>
  <c r="R159" i="1"/>
  <c r="Z159" i="1"/>
  <c r="C160" i="1"/>
  <c r="AF179" i="1"/>
  <c r="Y179" i="1"/>
  <c r="X179" i="1"/>
  <c r="AD179" i="1"/>
  <c r="T179" i="1"/>
  <c r="V179" i="1"/>
  <c r="AA179" i="1"/>
  <c r="AC179" i="1"/>
  <c r="U179" i="1"/>
  <c r="Z179" i="1"/>
  <c r="AI179" i="1"/>
  <c r="AB179" i="1"/>
  <c r="AE179" i="1"/>
  <c r="AJ179" i="1"/>
  <c r="AH179" i="1"/>
  <c r="W179" i="1"/>
  <c r="AG179" i="1"/>
  <c r="R184" i="1"/>
  <c r="F184" i="1"/>
  <c r="M151" i="1"/>
  <c r="P184" i="1"/>
  <c r="S171" i="1"/>
  <c r="J173" i="1"/>
  <c r="D151" i="1"/>
  <c r="O151" i="1"/>
  <c r="O171" i="1"/>
  <c r="Q170" i="1"/>
  <c r="H171" i="1"/>
  <c r="AF171" i="1"/>
  <c r="P173" i="1"/>
  <c r="H173" i="1"/>
  <c r="AE149" i="1"/>
  <c r="AE171" i="1"/>
  <c r="C170" i="1"/>
  <c r="S146" i="1"/>
  <c r="H164" i="1"/>
  <c r="P151" i="1"/>
  <c r="AD164" i="1"/>
  <c r="T142" i="1"/>
  <c r="Z142" i="1"/>
  <c r="AE164" i="1"/>
  <c r="V153" i="1"/>
  <c r="M175" i="1"/>
  <c r="AD142" i="1"/>
  <c r="R149" i="1"/>
  <c r="C149" i="1"/>
  <c r="AB162" i="1"/>
  <c r="M144" i="1"/>
  <c r="J146" i="1"/>
  <c r="Z164" i="1"/>
  <c r="V184" i="1"/>
  <c r="AB175" i="1"/>
  <c r="AA180" i="1"/>
  <c r="C171" i="1"/>
  <c r="I184" i="1"/>
  <c r="AA181" i="1"/>
  <c r="H184" i="1"/>
  <c r="W164" i="1"/>
  <c r="Z146" i="1"/>
  <c r="AF175" i="1"/>
  <c r="H151" i="1"/>
  <c r="E173" i="1"/>
  <c r="G177" i="1"/>
  <c r="Z149" i="1"/>
  <c r="N171" i="1"/>
  <c r="K173" i="1"/>
  <c r="R151" i="1"/>
  <c r="AF164" i="1"/>
  <c r="R158" i="1"/>
  <c r="G180" i="1"/>
  <c r="J168" i="1"/>
  <c r="AE170" i="1"/>
  <c r="W173" i="1"/>
  <c r="N170" i="1"/>
  <c r="AE153" i="1"/>
  <c r="L184" i="1"/>
  <c r="Q149" i="1"/>
  <c r="I173" i="1"/>
  <c r="M148" i="1"/>
  <c r="N164" i="1"/>
  <c r="M149" i="1"/>
  <c r="O175" i="1"/>
  <c r="AE147" i="1"/>
  <c r="Y147" i="1"/>
  <c r="C169" i="1"/>
  <c r="AE144" i="1"/>
  <c r="X173" i="1"/>
  <c r="V144" i="1"/>
  <c r="Q144" i="1"/>
  <c r="S144" i="1"/>
  <c r="AC171" i="1"/>
  <c r="Z175" i="1"/>
  <c r="E170" i="1"/>
  <c r="R173" i="1"/>
  <c r="AJ177" i="1"/>
  <c r="T177" i="1"/>
  <c r="D155" i="1"/>
  <c r="X171" i="1"/>
  <c r="AB181" i="1"/>
  <c r="I177" i="1"/>
  <c r="G171" i="1"/>
  <c r="E171" i="1"/>
  <c r="AB171" i="1"/>
  <c r="AF142" i="1"/>
  <c r="Y146" i="1"/>
  <c r="N168" i="1"/>
  <c r="H149" i="1"/>
  <c r="N184" i="1"/>
  <c r="J149" i="1"/>
  <c r="H170" i="1"/>
  <c r="S151" i="1"/>
  <c r="J155" i="1"/>
  <c r="D144" i="1"/>
  <c r="I153" i="1"/>
  <c r="Y180" i="1"/>
  <c r="Q151" i="1"/>
  <c r="G149" i="1"/>
  <c r="S177" i="1"/>
  <c r="J144" i="1"/>
  <c r="AF153" i="1"/>
  <c r="S147" i="1"/>
  <c r="AJ170" i="1"/>
  <c r="AB142" i="1"/>
  <c r="AE175" i="1"/>
  <c r="W177" i="1"/>
  <c r="K155" i="1"/>
  <c r="F171" i="1"/>
  <c r="AG147" i="1"/>
  <c r="AC180" i="1"/>
  <c r="U184" i="1"/>
  <c r="E149" i="1"/>
  <c r="AC170" i="1"/>
  <c r="W184" i="1"/>
  <c r="AD177" i="1"/>
  <c r="AC155" i="1"/>
  <c r="W149" i="1"/>
  <c r="G153" i="1"/>
  <c r="E158" i="1"/>
  <c r="Z169" i="1"/>
  <c r="O181" i="1"/>
  <c r="K168" i="1"/>
  <c r="O184" i="1"/>
  <c r="F153" i="1"/>
  <c r="P175" i="1"/>
  <c r="F162" i="1"/>
  <c r="I162" i="1"/>
  <c r="AI166" i="1"/>
  <c r="O177" i="1"/>
  <c r="Z171" i="1"/>
  <c r="AJ171" i="1"/>
  <c r="D158" i="1"/>
  <c r="Y169" i="1"/>
  <c r="X184" i="1"/>
  <c r="Q173" i="1"/>
  <c r="H168" i="1"/>
  <c r="J151" i="1"/>
  <c r="U173" i="1"/>
  <c r="Y151" i="1"/>
  <c r="AH144" i="1"/>
  <c r="J171" i="1"/>
  <c r="Q171" i="1"/>
  <c r="C153" i="1"/>
  <c r="L175" i="1"/>
  <c r="Q153" i="1"/>
  <c r="R153" i="1"/>
  <c r="C151" i="1"/>
  <c r="T171" i="1"/>
  <c r="W162" i="1"/>
  <c r="I151" i="1"/>
  <c r="P162" i="1"/>
  <c r="H162" i="1"/>
  <c r="AA184" i="1"/>
  <c r="M177" i="1"/>
  <c r="C144" i="1"/>
  <c r="S149" i="1"/>
  <c r="V171" i="1"/>
  <c r="P171" i="1"/>
  <c r="AD171" i="1"/>
  <c r="X142" i="1"/>
  <c r="C181" i="1"/>
  <c r="J160" i="1"/>
  <c r="H159" i="1"/>
  <c r="W151" i="1"/>
  <c r="F173" i="1"/>
  <c r="N151" i="1"/>
  <c r="AB144" i="1"/>
  <c r="R171" i="1"/>
  <c r="F151" i="1"/>
  <c r="J162" i="1"/>
  <c r="K151" i="1"/>
  <c r="J184" i="1"/>
  <c r="Z162" i="1"/>
  <c r="AH151" i="1"/>
  <c r="AC177" i="1"/>
  <c r="AF166" i="1"/>
  <c r="D177" i="1"/>
  <c r="X155" i="1"/>
  <c r="D166" i="1"/>
  <c r="T149" i="1"/>
  <c r="AG146" i="1"/>
  <c r="C158" i="1"/>
  <c r="D147" i="1"/>
  <c r="V180" i="1"/>
  <c r="L180" i="1"/>
  <c r="AC164" i="1"/>
  <c r="Q146" i="1"/>
  <c r="AD170" i="1"/>
  <c r="L146" i="1"/>
  <c r="K170" i="1"/>
  <c r="AF155" i="1"/>
  <c r="Z177" i="1"/>
  <c r="W171" i="1"/>
  <c r="AI146" i="1"/>
  <c r="V168" i="1"/>
  <c r="AB147" i="1"/>
  <c r="W180" i="1"/>
  <c r="AB148" i="1"/>
  <c r="V175" i="1"/>
  <c r="O148" i="1"/>
  <c r="Q181" i="1"/>
  <c r="K184" i="1"/>
  <c r="Y171" i="1"/>
  <c r="X162" i="1"/>
  <c r="Q177" i="1"/>
  <c r="X151" i="1"/>
  <c r="Q162" i="1"/>
  <c r="T151" i="1"/>
  <c r="AB184" i="1"/>
  <c r="AF149" i="1"/>
  <c r="N149" i="1"/>
  <c r="AG153" i="1"/>
  <c r="K142" i="1"/>
  <c r="Y175" i="1"/>
  <c r="AF158" i="1"/>
  <c r="M181" i="1"/>
  <c r="M170" i="1"/>
  <c r="O170" i="1"/>
  <c r="U148" i="1"/>
  <c r="C148" i="1"/>
  <c r="AA147" i="1"/>
  <c r="O162" i="1"/>
  <c r="L151" i="1"/>
  <c r="AC144" i="1"/>
  <c r="AH155" i="1"/>
  <c r="E162" i="1"/>
  <c r="U151" i="1"/>
  <c r="Q184" i="1"/>
  <c r="AG162" i="1"/>
  <c r="AB166" i="1"/>
  <c r="K177" i="1"/>
  <c r="X144" i="1"/>
  <c r="AG149" i="1"/>
  <c r="AA171" i="1"/>
  <c r="AI171" i="1"/>
  <c r="AG164" i="1"/>
  <c r="AI142" i="1"/>
  <c r="AF146" i="1"/>
  <c r="U168" i="1"/>
  <c r="Y158" i="1"/>
  <c r="V147" i="1"/>
  <c r="P153" i="1"/>
  <c r="AH173" i="1"/>
  <c r="AD184" i="1"/>
  <c r="AC151" i="1"/>
  <c r="AJ166" i="1"/>
  <c r="W144" i="1"/>
  <c r="Q155" i="1"/>
  <c r="U177" i="1"/>
  <c r="K144" i="1"/>
  <c r="AA166" i="1"/>
  <c r="AH166" i="1"/>
  <c r="AD166" i="1"/>
  <c r="H144" i="1"/>
  <c r="X177" i="1"/>
  <c r="U144" i="1"/>
  <c r="L177" i="1"/>
  <c r="AD153" i="1"/>
  <c r="AD175" i="1"/>
  <c r="D180" i="1"/>
  <c r="D169" i="1"/>
  <c r="O169" i="1"/>
  <c r="O158" i="1"/>
  <c r="O180" i="1"/>
  <c r="C168" i="1"/>
  <c r="AH162" i="1"/>
  <c r="AJ144" i="1"/>
  <c r="G144" i="1"/>
  <c r="AA149" i="1"/>
  <c r="X149" i="1"/>
  <c r="L149" i="1"/>
  <c r="L171" i="1"/>
  <c r="D146" i="1"/>
  <c r="D168" i="1"/>
  <c r="AD157" i="1"/>
  <c r="AD146" i="1"/>
  <c r="D149" i="1"/>
  <c r="D162" i="1"/>
  <c r="AI151" i="1"/>
  <c r="AG184" i="1"/>
  <c r="AJ155" i="1"/>
  <c r="F155" i="1"/>
  <c r="O155" i="1"/>
  <c r="AD149" i="1"/>
  <c r="AH171" i="1"/>
  <c r="M142" i="1"/>
  <c r="AF180" i="1"/>
  <c r="M168" i="1"/>
  <c r="I148" i="1"/>
  <c r="V148" i="1"/>
  <c r="H181" i="1"/>
  <c r="H148" i="1"/>
  <c r="D175" i="1"/>
  <c r="D173" i="1"/>
  <c r="AI144" i="1"/>
  <c r="H155" i="1"/>
  <c r="Z144" i="1"/>
  <c r="I155" i="1"/>
  <c r="AG155" i="1"/>
  <c r="T155" i="1"/>
  <c r="N177" i="1"/>
  <c r="M164" i="1"/>
  <c r="W146" i="1"/>
  <c r="W168" i="1"/>
  <c r="F158" i="1"/>
  <c r="F169" i="1"/>
  <c r="V158" i="1"/>
  <c r="V169" i="1"/>
  <c r="I170" i="1"/>
  <c r="I142" i="1"/>
  <c r="N153" i="1"/>
  <c r="N175" i="1"/>
  <c r="L157" i="1"/>
  <c r="L168" i="1"/>
  <c r="N159" i="1"/>
  <c r="N148" i="1"/>
  <c r="N181" i="1"/>
  <c r="AE162" i="1"/>
  <c r="AF184" i="1"/>
  <c r="AI184" i="1"/>
  <c r="AI155" i="1"/>
  <c r="U155" i="1"/>
  <c r="F144" i="1"/>
  <c r="Z155" i="1"/>
  <c r="E144" i="1"/>
  <c r="P177" i="1"/>
  <c r="J177" i="1"/>
  <c r="AG171" i="1"/>
  <c r="X153" i="1"/>
  <c r="P147" i="1"/>
  <c r="R162" i="1"/>
  <c r="AB151" i="1"/>
  <c r="G155" i="1"/>
  <c r="R144" i="1"/>
  <c r="AI149" i="1"/>
  <c r="Q142" i="1"/>
  <c r="AF147" i="1"/>
  <c r="F180" i="1"/>
  <c r="S157" i="1"/>
  <c r="S168" i="1"/>
  <c r="G157" i="1"/>
  <c r="G168" i="1"/>
  <c r="S184" i="1"/>
  <c r="T173" i="1"/>
  <c r="AG151" i="1"/>
  <c r="Y177" i="1"/>
  <c r="I144" i="1"/>
  <c r="AJ149" i="1"/>
  <c r="AC149" i="1"/>
  <c r="W153" i="1"/>
  <c r="W175" i="1"/>
  <c r="AJ175" i="1"/>
  <c r="AD168" i="1"/>
  <c r="Z168" i="1"/>
  <c r="F147" i="1"/>
  <c r="AF169" i="1"/>
  <c r="U147" i="1"/>
  <c r="C147" i="1"/>
  <c r="AG170" i="1"/>
  <c r="AG181" i="1"/>
  <c r="AJ146" i="1"/>
  <c r="AJ168" i="1"/>
  <c r="I181" i="1"/>
  <c r="E148" i="1"/>
  <c r="E181" i="1"/>
  <c r="U170" i="1"/>
  <c r="U181" i="1"/>
  <c r="C173" i="1"/>
  <c r="C142" i="1"/>
  <c r="AG168" i="1"/>
  <c r="O147" i="1"/>
  <c r="P146" i="1"/>
  <c r="P170" i="1"/>
  <c r="Z170" i="1"/>
  <c r="U146" i="1"/>
  <c r="Q175" i="1"/>
  <c r="AG142" i="1"/>
  <c r="AI168" i="1"/>
  <c r="AC169" i="1"/>
  <c r="AG158" i="1"/>
  <c r="C180" i="1"/>
  <c r="AG148" i="1"/>
  <c r="M153" i="1"/>
  <c r="AE142" i="1"/>
  <c r="O142" i="1"/>
  <c r="H146" i="1"/>
  <c r="AI164" i="1"/>
  <c r="N142" i="1"/>
  <c r="AG169" i="1"/>
  <c r="Z180" i="1"/>
  <c r="N180" i="1"/>
  <c r="Z153" i="1"/>
  <c r="U169" i="1"/>
  <c r="P164" i="1"/>
  <c r="G142" i="1"/>
  <c r="T184" i="1"/>
  <c r="E168" i="1"/>
  <c r="AE181" i="1"/>
  <c r="F168" i="1"/>
  <c r="M146" i="1"/>
  <c r="J148" i="1"/>
  <c r="Q164" i="1"/>
  <c r="AA158" i="1"/>
  <c r="H147" i="1"/>
  <c r="AB180" i="1"/>
  <c r="Z147" i="1"/>
  <c r="G158" i="1"/>
  <c r="N146" i="1"/>
  <c r="W142" i="1"/>
  <c r="AB170" i="1"/>
  <c r="Q148" i="1"/>
  <c r="U149" i="1"/>
  <c r="U171" i="1"/>
  <c r="C162" i="1"/>
  <c r="AD151" i="1"/>
  <c r="AA151" i="1"/>
  <c r="C155" i="1"/>
  <c r="AH149" i="1"/>
  <c r="L153" i="1"/>
  <c r="L164" i="1"/>
  <c r="AA153" i="1"/>
  <c r="AA164" i="1"/>
  <c r="AA142" i="1"/>
  <c r="AA175" i="1"/>
  <c r="AA146" i="1"/>
  <c r="E151" i="1"/>
  <c r="V173" i="1"/>
  <c r="V162" i="1"/>
  <c r="AE184" i="1"/>
  <c r="AF162" i="1"/>
  <c r="AF151" i="1"/>
  <c r="AG177" i="1"/>
  <c r="AI177" i="1"/>
  <c r="M155" i="1"/>
  <c r="E155" i="1"/>
  <c r="O149" i="1"/>
  <c r="I175" i="1"/>
  <c r="AD180" i="1"/>
  <c r="AD147" i="1"/>
  <c r="AD169" i="1"/>
  <c r="AD158" i="1"/>
  <c r="V164" i="1"/>
  <c r="V142" i="1"/>
  <c r="G173" i="1"/>
  <c r="G162" i="1"/>
  <c r="R155" i="1"/>
  <c r="V151" i="1"/>
  <c r="U162" i="1"/>
  <c r="L173" i="1"/>
  <c r="L162" i="1"/>
  <c r="Y162" i="1"/>
  <c r="AH177" i="1"/>
  <c r="AG166" i="1"/>
  <c r="V177" i="1"/>
  <c r="AC166" i="1"/>
  <c r="I164" i="1"/>
  <c r="X164" i="1"/>
  <c r="X175" i="1"/>
  <c r="AJ142" i="1"/>
  <c r="AI153" i="1"/>
  <c r="AC158" i="1"/>
  <c r="AC147" i="1"/>
  <c r="K147" i="1"/>
  <c r="K158" i="1"/>
  <c r="K169" i="1"/>
  <c r="X181" i="1"/>
  <c r="X170" i="1"/>
  <c r="X148" i="1"/>
  <c r="L158" i="1"/>
  <c r="L147" i="1"/>
  <c r="L169" i="1"/>
  <c r="S173" i="1"/>
  <c r="S162" i="1"/>
  <c r="S153" i="1"/>
  <c r="S142" i="1"/>
  <c r="R177" i="1"/>
  <c r="AB168" i="1"/>
  <c r="AB146" i="1"/>
  <c r="Y184" i="1"/>
  <c r="Z151" i="1"/>
  <c r="Z184" i="1"/>
  <c r="AA177" i="1"/>
  <c r="E177" i="1"/>
  <c r="AF144" i="1"/>
  <c r="C175" i="1"/>
  <c r="AH164" i="1"/>
  <c r="AH142" i="1"/>
  <c r="AH153" i="1"/>
  <c r="AJ153" i="1"/>
  <c r="AA168" i="1"/>
  <c r="P155" i="1"/>
  <c r="C166" i="1"/>
  <c r="C177" i="1"/>
  <c r="M184" i="1"/>
  <c r="M173" i="1"/>
  <c r="I171" i="1"/>
  <c r="I149" i="1"/>
  <c r="K171" i="1"/>
  <c r="K149" i="1"/>
  <c r="T157" i="1"/>
  <c r="T168" i="1"/>
  <c r="AC162" i="1"/>
  <c r="AJ162" i="1"/>
  <c r="AJ151" i="1"/>
  <c r="P144" i="1"/>
  <c r="E175" i="1"/>
  <c r="E153" i="1"/>
  <c r="E164" i="1"/>
  <c r="AH168" i="1"/>
  <c r="AH146" i="1"/>
  <c r="AD162" i="1"/>
  <c r="AJ184" i="1"/>
  <c r="N173" i="1"/>
  <c r="N162" i="1"/>
  <c r="AI162" i="1"/>
  <c r="AI173" i="1"/>
  <c r="AJ173" i="1"/>
  <c r="Y144" i="1"/>
  <c r="V155" i="1"/>
  <c r="AE166" i="1"/>
  <c r="AE155" i="1"/>
  <c r="AE177" i="1"/>
  <c r="N155" i="1"/>
  <c r="N144" i="1"/>
  <c r="AH175" i="1"/>
  <c r="H142" i="1"/>
  <c r="H175" i="1"/>
  <c r="H153" i="1"/>
  <c r="E142" i="1"/>
  <c r="F142" i="1"/>
  <c r="F175" i="1"/>
  <c r="F164" i="1"/>
  <c r="AC168" i="1"/>
  <c r="M158" i="1"/>
  <c r="M169" i="1"/>
  <c r="H169" i="1"/>
  <c r="AD155" i="1"/>
  <c r="AD144" i="1"/>
  <c r="AC142" i="1"/>
  <c r="AC175" i="1"/>
  <c r="AC153" i="1"/>
  <c r="AH159" i="1"/>
  <c r="AH170" i="1"/>
  <c r="AH148" i="1"/>
  <c r="R164" i="1"/>
  <c r="R175" i="1"/>
  <c r="D181" i="1"/>
  <c r="D148" i="1"/>
  <c r="D170" i="1"/>
  <c r="AC184" i="1"/>
  <c r="M171" i="1"/>
  <c r="Y149" i="1"/>
  <c r="T146" i="1"/>
  <c r="AE168" i="1"/>
  <c r="G184" i="1"/>
  <c r="AA162" i="1"/>
  <c r="AH184" i="1"/>
  <c r="G151" i="1"/>
  <c r="M162" i="1"/>
  <c r="AE151" i="1"/>
  <c r="AF177" i="1"/>
  <c r="H177" i="1"/>
  <c r="AB155" i="1"/>
  <c r="AB177" i="1"/>
  <c r="P166" i="1"/>
  <c r="Y166" i="1"/>
  <c r="Y155" i="1"/>
  <c r="AA155" i="1"/>
  <c r="AA144" i="1"/>
  <c r="F177" i="1"/>
  <c r="L155" i="1"/>
  <c r="L144" i="1"/>
  <c r="AG144" i="1"/>
  <c r="F149" i="1"/>
  <c r="D171" i="1"/>
  <c r="L142" i="1"/>
  <c r="J153" i="1"/>
  <c r="J164" i="1"/>
  <c r="J175" i="1"/>
  <c r="J142" i="1"/>
  <c r="AC146" i="1"/>
  <c r="T162" i="1"/>
  <c r="P142" i="1"/>
  <c r="U164" i="1"/>
  <c r="U142" i="1"/>
  <c r="U175" i="1"/>
  <c r="T153" i="1"/>
  <c r="T164" i="1"/>
  <c r="T175" i="1"/>
  <c r="AJ164" i="1"/>
  <c r="J180" i="1"/>
  <c r="J169" i="1"/>
  <c r="J147" i="1"/>
  <c r="U158" i="1"/>
  <c r="Y153" i="1"/>
  <c r="Y164" i="1"/>
  <c r="Y142" i="1"/>
  <c r="V157" i="1"/>
  <c r="S159" i="1"/>
  <c r="S170" i="1"/>
  <c r="S148" i="1"/>
  <c r="R148" i="1"/>
  <c r="R170" i="1"/>
  <c r="T148" i="1"/>
  <c r="T170" i="1"/>
  <c r="V149" i="1"/>
  <c r="AJ181" i="1"/>
  <c r="AJ148" i="1"/>
  <c r="C164" i="1"/>
  <c r="O173" i="1"/>
  <c r="AG173" i="1"/>
  <c r="G164" i="1"/>
  <c r="G175" i="1"/>
  <c r="D153" i="1"/>
  <c r="D164" i="1"/>
  <c r="D142" i="1"/>
  <c r="Z181" i="1"/>
  <c r="R181" i="1"/>
  <c r="AF181" i="1"/>
  <c r="AF148" i="1"/>
  <c r="O153" i="1"/>
  <c r="I147" i="1"/>
  <c r="I158" i="1"/>
  <c r="M180" i="1"/>
  <c r="F181" i="1"/>
  <c r="F170" i="1"/>
  <c r="T169" i="1"/>
  <c r="T147" i="1"/>
  <c r="T158" i="1"/>
  <c r="X146" i="1"/>
  <c r="X168" i="1"/>
  <c r="P160" i="1"/>
  <c r="P149" i="1"/>
  <c r="K162" i="1"/>
  <c r="S155" i="1"/>
  <c r="W155" i="1"/>
  <c r="T144" i="1"/>
  <c r="O144" i="1"/>
  <c r="AG175" i="1"/>
  <c r="U153" i="1"/>
  <c r="AB153" i="1"/>
  <c r="AB164" i="1"/>
  <c r="O164" i="1"/>
  <c r="I169" i="1"/>
  <c r="X158" i="1"/>
  <c r="X147" i="1"/>
  <c r="R180" i="1"/>
  <c r="R147" i="1"/>
  <c r="X180" i="1"/>
  <c r="T180" i="1"/>
  <c r="T181" i="1"/>
  <c r="V181" i="1"/>
  <c r="V170" i="1"/>
  <c r="N169" i="1"/>
  <c r="N158" i="1"/>
  <c r="F148" i="1"/>
  <c r="R142" i="1"/>
  <c r="Y148" i="1"/>
  <c r="Y170" i="1"/>
  <c r="Y181" i="1"/>
  <c r="K146" i="1"/>
  <c r="AA169" i="1"/>
  <c r="R169" i="1"/>
  <c r="K153" i="1"/>
  <c r="K164" i="1"/>
  <c r="K175" i="1"/>
  <c r="V146" i="1"/>
  <c r="J158" i="1"/>
  <c r="W158" i="1"/>
  <c r="W147" i="1"/>
  <c r="I180" i="1"/>
  <c r="AE158" i="1"/>
  <c r="AE169" i="1"/>
  <c r="S180" i="1"/>
  <c r="S158" i="1"/>
  <c r="H180" i="1"/>
  <c r="Q147" i="1"/>
  <c r="Q158" i="1"/>
  <c r="Q169" i="1"/>
  <c r="U180" i="1"/>
  <c r="M147" i="1"/>
  <c r="S164" i="1"/>
  <c r="S175" i="1"/>
  <c r="E146" i="1"/>
  <c r="AB149" i="1"/>
  <c r="W148" i="1"/>
  <c r="W170" i="1"/>
  <c r="W181" i="1"/>
  <c r="G148" i="1"/>
  <c r="G170" i="1"/>
  <c r="G181" i="1"/>
  <c r="P181" i="1"/>
  <c r="P148" i="1"/>
  <c r="R146" i="1"/>
  <c r="E180" i="1"/>
  <c r="E169" i="1"/>
  <c r="J170" i="1"/>
  <c r="J181" i="1"/>
  <c r="O168" i="1"/>
  <c r="O146" i="1"/>
  <c r="S169" i="1"/>
  <c r="AI181" i="1"/>
  <c r="AI148" i="1"/>
  <c r="AH181" i="1"/>
  <c r="AD148" i="1"/>
  <c r="AD181" i="1"/>
  <c r="AF168" i="1"/>
  <c r="P180" i="1"/>
  <c r="P158" i="1"/>
  <c r="P169" i="1"/>
  <c r="AE148" i="1"/>
  <c r="AC181" i="1"/>
  <c r="AC148" i="1"/>
  <c r="X169" i="1"/>
  <c r="AA170" i="1"/>
  <c r="AA148" i="1"/>
  <c r="Q168" i="1"/>
  <c r="Q180" i="1"/>
  <c r="N147" i="1"/>
  <c r="AB169" i="1"/>
  <c r="H158" i="1"/>
  <c r="I146" i="1"/>
  <c r="I168" i="1"/>
  <c r="G146" i="1"/>
  <c r="S181" i="1"/>
  <c r="K181" i="1"/>
  <c r="K148" i="1"/>
  <c r="AI170" i="1"/>
  <c r="AE146" i="1"/>
  <c r="AB158" i="1"/>
  <c r="G169" i="1"/>
  <c r="E147" i="1"/>
  <c r="K180" i="1"/>
  <c r="C157" i="1"/>
  <c r="C146" i="1"/>
  <c r="Y168" i="1"/>
  <c r="G147" i="1"/>
  <c r="Z158" i="1"/>
  <c r="AE180" i="1"/>
  <c r="F146" i="1"/>
  <c r="AF170" i="1"/>
  <c r="R168" i="1"/>
  <c r="L148" i="1"/>
  <c r="L170" i="1"/>
  <c r="L181" i="1"/>
  <c r="W169" i="1"/>
  <c r="Z148" i="1"/>
  <c r="P168" i="1"/>
  <c r="F161" i="1" l="1"/>
  <c r="J161" i="1"/>
  <c r="D161" i="1"/>
  <c r="C161" i="1"/>
  <c r="C150" i="1"/>
  <c r="G161" i="1" l="1"/>
  <c r="D172" i="1"/>
  <c r="H161" i="1"/>
  <c r="C183" i="1"/>
  <c r="C172" i="1"/>
  <c r="I161" i="1"/>
  <c r="K161" i="1"/>
  <c r="Q172" i="1"/>
  <c r="AJ150" i="1"/>
  <c r="E161" i="1"/>
  <c r="AH172" i="1"/>
  <c r="AI172" i="1" l="1"/>
  <c r="AD150" i="1"/>
  <c r="AK172" i="1"/>
  <c r="AG172" i="1"/>
  <c r="AJ172" i="1"/>
  <c r="H172" i="1"/>
  <c r="R183" i="1"/>
  <c r="V161" i="1"/>
  <c r="Z150" i="1"/>
  <c r="AC161" i="1"/>
  <c r="J183" i="1"/>
  <c r="U161" i="1"/>
  <c r="Y183" i="1"/>
  <c r="AB161" i="1"/>
  <c r="D150" i="1"/>
  <c r="X172" i="1"/>
  <c r="AF172" i="1"/>
  <c r="N183" i="1"/>
  <c r="W161" i="1"/>
  <c r="L172" i="1"/>
  <c r="E150" i="1"/>
  <c r="D183" i="1"/>
  <c r="P183" i="1"/>
  <c r="AA172" i="1"/>
  <c r="I150" i="1"/>
  <c r="G183" i="1"/>
  <c r="F172" i="1"/>
  <c r="AB172" i="1"/>
  <c r="S172" i="1"/>
  <c r="K150" i="1"/>
  <c r="M161" i="1"/>
  <c r="AD161" i="1"/>
  <c r="T172" i="1"/>
  <c r="AE150" i="1"/>
  <c r="V150" i="1"/>
  <c r="O161" i="1"/>
  <c r="AI150" i="1"/>
  <c r="AH161" i="1"/>
  <c r="S183" i="1"/>
  <c r="AI161" i="1"/>
  <c r="K183" i="1"/>
  <c r="W172" i="1"/>
  <c r="F183" i="1"/>
  <c r="AE161" i="1"/>
  <c r="L161" i="1"/>
  <c r="P172" i="1"/>
  <c r="AC172" i="1"/>
  <c r="Z183" i="1"/>
  <c r="O183" i="1"/>
  <c r="Y172" i="1"/>
  <c r="X183" i="1"/>
  <c r="X150" i="1"/>
  <c r="AJ161" i="1"/>
  <c r="T161" i="1"/>
  <c r="AC150" i="1"/>
  <c r="AA161" i="1"/>
  <c r="U183" i="1"/>
  <c r="AI183" i="1"/>
  <c r="Q183" i="1"/>
  <c r="Z172" i="1"/>
  <c r="O150" i="1"/>
  <c r="F150" i="1"/>
  <c r="AF183" i="1"/>
  <c r="AB183" i="1"/>
  <c r="AA183" i="1"/>
  <c r="J172" i="1"/>
  <c r="AF150" i="1"/>
  <c r="AC183" i="1"/>
  <c r="X161" i="1"/>
  <c r="M172" i="1"/>
  <c r="N161" i="1"/>
  <c r="AK161" i="1"/>
  <c r="T183" i="1"/>
  <c r="I183" i="1"/>
  <c r="AJ183" i="1"/>
  <c r="P161" i="1"/>
  <c r="G172" i="1"/>
  <c r="AH183" i="1"/>
  <c r="S150" i="1"/>
  <c r="O172" i="1"/>
  <c r="AD172" i="1"/>
  <c r="N172" i="1"/>
  <c r="Y150" i="1"/>
  <c r="E183" i="1"/>
  <c r="V172" i="1"/>
  <c r="W183" i="1"/>
  <c r="Q161" i="1"/>
  <c r="AA150" i="1"/>
  <c r="AF161" i="1"/>
  <c r="AB150" i="1"/>
  <c r="T150" i="1"/>
  <c r="W150" i="1"/>
  <c r="AG161" i="1"/>
  <c r="AG150" i="1"/>
  <c r="M183" i="1"/>
  <c r="P150" i="1"/>
  <c r="AK183" i="1"/>
  <c r="L150" i="1"/>
  <c r="Q150" i="1"/>
  <c r="Z161" i="1"/>
  <c r="AE172" i="1"/>
  <c r="U150" i="1"/>
  <c r="Y161" i="1"/>
  <c r="AH150" i="1"/>
  <c r="G150" i="1"/>
  <c r="AE183" i="1"/>
  <c r="S161" i="1"/>
  <c r="E172" i="1"/>
  <c r="V183" i="1"/>
  <c r="R150" i="1"/>
  <c r="N150" i="1"/>
  <c r="R161" i="1"/>
  <c r="AK150" i="1"/>
  <c r="J150" i="1"/>
  <c r="K172" i="1"/>
  <c r="H183" i="1"/>
  <c r="H150" i="1"/>
  <c r="L183" i="1"/>
  <c r="M150" i="1"/>
  <c r="U172" i="1"/>
  <c r="I172" i="1"/>
  <c r="R172" i="1"/>
  <c r="AD183" i="1"/>
  <c r="D176" i="1" l="1"/>
  <c r="I176" i="1"/>
  <c r="U178" i="1"/>
  <c r="X143" i="1"/>
  <c r="K143" i="1"/>
  <c r="U176" i="1"/>
  <c r="AI143" i="1"/>
  <c r="C145" i="1"/>
  <c r="AI176" i="1"/>
  <c r="W165" i="1"/>
  <c r="AH143" i="1"/>
  <c r="N143" i="1"/>
  <c r="N176" i="1"/>
  <c r="AB165" i="1"/>
  <c r="S165" i="1"/>
  <c r="AK176" i="1"/>
  <c r="Z165" i="1"/>
  <c r="D165" i="1"/>
  <c r="G143" i="1"/>
  <c r="T176" i="1"/>
  <c r="AK143" i="1"/>
  <c r="AC165" i="1"/>
  <c r="I165" i="1"/>
  <c r="M165" i="1"/>
  <c r="E143" i="1"/>
  <c r="Y143" i="1"/>
  <c r="Q165" i="1"/>
  <c r="J143" i="1"/>
  <c r="AD143" i="1"/>
  <c r="V176" i="1"/>
  <c r="L165" i="1"/>
  <c r="R143" i="1"/>
  <c r="J165" i="1"/>
  <c r="C143" i="1"/>
  <c r="T165" i="1"/>
  <c r="H165" i="1"/>
  <c r="F143" i="1"/>
  <c r="AF165" i="1"/>
  <c r="X176" i="1"/>
  <c r="Q176" i="1"/>
  <c r="R165" i="1"/>
  <c r="AE143" i="1"/>
  <c r="AD176" i="1"/>
  <c r="AH165" i="1"/>
  <c r="AA176" i="1"/>
  <c r="AA143" i="1"/>
  <c r="P143" i="1"/>
  <c r="Q143" i="1"/>
  <c r="G176" i="1"/>
  <c r="AG176" i="1"/>
  <c r="AJ143" i="1"/>
  <c r="AC176" i="1"/>
  <c r="V165" i="1"/>
  <c r="E176" i="1"/>
  <c r="S176" i="1"/>
  <c r="AB176" i="1"/>
  <c r="H143" i="1"/>
  <c r="Z143" i="1"/>
  <c r="AE176" i="1"/>
  <c r="I143" i="1"/>
  <c r="E165" i="1"/>
  <c r="N165" i="1"/>
  <c r="AG143" i="1"/>
  <c r="O176" i="1"/>
  <c r="L176" i="1"/>
  <c r="AF176" i="1"/>
  <c r="P165" i="1"/>
  <c r="AE165" i="1"/>
  <c r="H176" i="1"/>
  <c r="AJ165" i="1"/>
  <c r="D145" i="1"/>
  <c r="AB167" i="1"/>
  <c r="J145" i="1"/>
  <c r="I145" i="1"/>
  <c r="R145" i="1"/>
  <c r="AE178" i="1"/>
  <c r="R167" i="1"/>
  <c r="M145" i="1"/>
  <c r="E145" i="1"/>
  <c r="W167" i="1"/>
  <c r="AK178" i="1"/>
  <c r="AF167" i="1"/>
  <c r="U167" i="1"/>
  <c r="AF178" i="1"/>
  <c r="S145" i="1"/>
  <c r="Q167" i="1"/>
  <c r="Z145" i="1"/>
  <c r="N167" i="1"/>
  <c r="AG178" i="1"/>
  <c r="AA145" i="1"/>
  <c r="AE145" i="1"/>
  <c r="AI145" i="1"/>
  <c r="P145" i="1"/>
  <c r="AH167" i="1"/>
  <c r="AD145" i="1"/>
  <c r="K178" i="1"/>
  <c r="V167" i="1"/>
  <c r="O145" i="1"/>
  <c r="K145" i="1"/>
  <c r="S167" i="1"/>
  <c r="AK145" i="1"/>
  <c r="N145" i="1"/>
  <c r="F145" i="1"/>
  <c r="AK167" i="1"/>
  <c r="X178" i="1"/>
  <c r="G145" i="1"/>
  <c r="L167" i="1"/>
  <c r="AJ145" i="1"/>
  <c r="U143" i="1" l="1"/>
  <c r="AK165" i="1"/>
  <c r="M176" i="1"/>
  <c r="T178" i="1"/>
  <c r="G154" i="1"/>
  <c r="C176" i="1"/>
  <c r="O165" i="1"/>
  <c r="AD165" i="1"/>
  <c r="F176" i="1"/>
  <c r="G165" i="1"/>
  <c r="O143" i="1"/>
  <c r="AI165" i="1"/>
  <c r="E178" i="1"/>
  <c r="M143" i="1"/>
  <c r="H167" i="1"/>
  <c r="D143" i="1"/>
  <c r="T143" i="1"/>
  <c r="AK154" i="1"/>
  <c r="Z178" i="1"/>
  <c r="G167" i="1"/>
  <c r="Z167" i="1"/>
  <c r="AB178" i="1"/>
  <c r="V178" i="1"/>
  <c r="AG145" i="1"/>
  <c r="AA178" i="1"/>
  <c r="AD154" i="1"/>
  <c r="Q154" i="1"/>
  <c r="H154" i="1"/>
  <c r="E167" i="1"/>
  <c r="AH176" i="1"/>
  <c r="D154" i="1"/>
  <c r="Y165" i="1"/>
  <c r="AK156" i="1"/>
  <c r="AB143" i="1"/>
  <c r="K165" i="1"/>
  <c r="U165" i="1"/>
  <c r="AH154" i="1"/>
  <c r="AH145" i="1"/>
  <c r="E156" i="1"/>
  <c r="V143" i="1"/>
  <c r="I154" i="1"/>
  <c r="Z176" i="1"/>
  <c r="K176" i="1"/>
  <c r="J176" i="1"/>
  <c r="Y176" i="1"/>
  <c r="W176" i="1"/>
  <c r="N154" i="1"/>
  <c r="AE154" i="1"/>
  <c r="O154" i="1" l="1"/>
  <c r="AB154" i="1"/>
  <c r="U154" i="1"/>
  <c r="Z156" i="1"/>
  <c r="X167" i="1"/>
  <c r="AI154" i="1"/>
  <c r="T145" i="1"/>
  <c r="E154" i="1"/>
  <c r="L145" i="1"/>
  <c r="AI167" i="1"/>
  <c r="M154" i="1"/>
  <c r="F178" i="1"/>
  <c r="T154" i="1"/>
  <c r="V154" i="1"/>
  <c r="W178" i="1"/>
  <c r="J178" i="1"/>
  <c r="J154" i="1"/>
  <c r="Y167" i="1"/>
  <c r="AJ178" i="1"/>
  <c r="Z154" i="1"/>
  <c r="Y154" i="1"/>
  <c r="K154" i="1"/>
  <c r="P178" i="1"/>
  <c r="I178" i="1"/>
  <c r="AD178" i="1"/>
  <c r="D178" i="1"/>
  <c r="AC178" i="1"/>
  <c r="O178" i="1"/>
  <c r="M178" i="1"/>
  <c r="R176" i="1" l="1"/>
  <c r="R154" i="1"/>
  <c r="X165" i="1"/>
  <c r="X154" i="1"/>
  <c r="L143" i="1"/>
  <c r="L154" i="1"/>
  <c r="M167" i="1"/>
  <c r="M156" i="1"/>
  <c r="H145" i="1"/>
  <c r="P176" i="1"/>
  <c r="P154" i="1"/>
  <c r="AF143" i="1"/>
  <c r="AF154" i="1"/>
  <c r="AA165" i="1"/>
  <c r="AA154" i="1"/>
  <c r="C178" i="1"/>
  <c r="Q145" i="1"/>
  <c r="AC143" i="1"/>
  <c r="AC154" i="1"/>
  <c r="C165" i="1"/>
  <c r="C154" i="1"/>
  <c r="W143" i="1"/>
  <c r="W154" i="1"/>
  <c r="Q178" i="1"/>
  <c r="H178" i="1"/>
  <c r="AD167" i="1"/>
  <c r="AD156" i="1"/>
  <c r="AC145" i="1"/>
  <c r="AJ176" i="1"/>
  <c r="AJ154" i="1"/>
  <c r="Y145" i="1"/>
  <c r="Y178" i="1"/>
  <c r="AC167" i="1"/>
  <c r="D167" i="1"/>
  <c r="D156" i="1"/>
  <c r="F165" i="1"/>
  <c r="F154" i="1"/>
  <c r="S143" i="1"/>
  <c r="S154" i="1"/>
  <c r="C167" i="1"/>
  <c r="C156" i="1"/>
  <c r="AG165" i="1"/>
  <c r="AG154" i="1"/>
  <c r="U145" i="1" l="1"/>
  <c r="U156" i="1"/>
  <c r="Y156" i="1"/>
  <c r="W145" i="1"/>
  <c r="W156" i="1"/>
  <c r="AE167" i="1"/>
  <c r="AE156" i="1"/>
  <c r="V145" i="1"/>
  <c r="V156" i="1"/>
  <c r="P167" i="1"/>
  <c r="P156" i="1"/>
  <c r="S178" i="1"/>
  <c r="S156" i="1"/>
  <c r="AA167" i="1"/>
  <c r="AA156" i="1"/>
  <c r="R178" i="1"/>
  <c r="R156" i="1"/>
  <c r="AG167" i="1"/>
  <c r="AG156" i="1"/>
  <c r="AF145" i="1"/>
  <c r="AF156" i="1"/>
  <c r="O167" i="1"/>
  <c r="O156" i="1"/>
  <c r="K167" i="1"/>
  <c r="K156" i="1"/>
  <c r="N178" i="1"/>
  <c r="N156" i="1"/>
  <c r="F167" i="1"/>
  <c r="F156" i="1"/>
  <c r="AC156" i="1"/>
  <c r="AI178" i="1"/>
  <c r="AI156" i="1"/>
  <c r="T167" i="1"/>
  <c r="T156" i="1"/>
  <c r="AB145" i="1"/>
  <c r="AB156" i="1"/>
  <c r="AH178" i="1"/>
  <c r="AH156" i="1"/>
  <c r="G178" i="1"/>
  <c r="G156" i="1"/>
  <c r="X145" i="1"/>
  <c r="X156" i="1"/>
  <c r="Q156" i="1"/>
  <c r="I167" i="1"/>
  <c r="I156" i="1"/>
  <c r="H156" i="1"/>
  <c r="AJ167" i="1"/>
  <c r="AJ156" i="1"/>
  <c r="J167" i="1"/>
  <c r="J156" i="1"/>
  <c r="L178" i="1"/>
  <c r="L156" i="1"/>
</calcChain>
</file>

<file path=xl/sharedStrings.xml><?xml version="1.0" encoding="utf-8"?>
<sst xmlns="http://schemas.openxmlformats.org/spreadsheetml/2006/main" count="891" uniqueCount="42">
  <si>
    <t>AVS</t>
  </si>
  <si>
    <t>AHV</t>
  </si>
  <si>
    <t>PC à l’AVS</t>
  </si>
  <si>
    <t>EL zur AHV</t>
  </si>
  <si>
    <t>AI</t>
  </si>
  <si>
    <t>IV</t>
  </si>
  <si>
    <t>PC à l’AI</t>
  </si>
  <si>
    <t>EL zur IV</t>
  </si>
  <si>
    <t>PP</t>
  </si>
  <si>
    <t>BV</t>
  </si>
  <si>
    <t>KV</t>
  </si>
  <si>
    <t>AA</t>
  </si>
  <si>
    <t>UV</t>
  </si>
  <si>
    <t>APG</t>
  </si>
  <si>
    <t>EO</t>
  </si>
  <si>
    <t>AC</t>
  </si>
  <si>
    <t>ALV</t>
  </si>
  <si>
    <t>AF</t>
  </si>
  <si>
    <t>FZ</t>
  </si>
  <si>
    <t>AMal</t>
  </si>
  <si>
    <t>Beiträge öffentliche Hand</t>
  </si>
  <si>
    <t>Übrige Einnahmen</t>
  </si>
  <si>
    <t>Autres recettes</t>
  </si>
  <si>
    <t>Cotisations assurés et employeurs</t>
  </si>
  <si>
    <t>Einnahmen GRSV</t>
  </si>
  <si>
    <t>Recettes CGAS</t>
  </si>
  <si>
    <t>Contributions des pouvoirs publics</t>
  </si>
  <si>
    <t>in Millionen Franken</t>
  </si>
  <si>
    <t>en millions de francs</t>
  </si>
  <si>
    <t>Kapitalertrag</t>
  </si>
  <si>
    <t>Produit du capital</t>
  </si>
  <si>
    <t>Ptra</t>
  </si>
  <si>
    <t>ÜL</t>
  </si>
  <si>
    <t>CPG</t>
  </si>
  <si>
    <t>CEE</t>
  </si>
  <si>
    <t>CGAS 12
Structure des recettes</t>
  </si>
  <si>
    <t>GRSV 12 
Einnahmenstruktur</t>
  </si>
  <si>
    <t xml:space="preserve">CGAS 13 
Sources de recettes
</t>
  </si>
  <si>
    <t>GRSV 13 
Einnahmequellen</t>
  </si>
  <si>
    <t>Beiträge Versicherte und Arbeitgebende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</si>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</sst>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;@"/>
    <numFmt numFmtId="165" formatCode="#,##0."/>
    <numFmt numFmtId="166" formatCode="&quot;£&quot;#,##0;[Red]\-&quot;£&quot;#,##0"/>
    <numFmt numFmtId="167" formatCode="&quot;£&quot;#,##0.00;[Red]\-&quot;£&quot;#,##0.00"/>
    <numFmt numFmtId="168" formatCode="&quot;$&quot;#."/>
    <numFmt numFmtId="169" formatCode="#.00"/>
    <numFmt numFmtId="170" formatCode="General_)"/>
    <numFmt numFmtId="171" formatCode="_-* #,##0.00_-;\-* #,##0.00_-;_-* &quot;-&quot;??_-;_-@_-"/>
    <numFmt numFmtId="172" formatCode="#,##0.0000"/>
    <numFmt numFmtId="173" formatCode="0.0%"/>
    <numFmt numFmtId="174" formatCode="#,##0.000"/>
    <numFmt numFmtId="175" formatCode="_ &quot;CHF&quot;\ * #,##0.00000_ ;_ &quot;CHF&quot;\ * \-#,##0.00000_ ;_ &quot;CHF&quot;\ * &quot;-&quot;??_ ;_ @_ "/>
  </numFmts>
  <fonts count="14">
    <font>
      <sz val="10"/>
      <name val="Arial"/>
    </font>
    <font>
      <sz val="10"/>
      <name val="Arial"/>
      <family val="2"/>
    </font>
    <font>
      <sz val="10"/>
      <name val="Geneva"/>
    </font>
    <font>
      <sz val="12"/>
      <name val="55 Helvetica Roman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4" fillId="0" borderId="0"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4" fillId="0" borderId="0">
      <protection locked="0"/>
    </xf>
    <xf numFmtId="0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0" fontId="6" fillId="0" borderId="0"/>
    <xf numFmtId="170" fontId="7" fillId="0" borderId="0"/>
    <xf numFmtId="170" fontId="8" fillId="0" borderId="0" applyNumberFormat="0" applyBorder="0" applyAlignment="0"/>
    <xf numFmtId="170" fontId="8" fillId="0" borderId="0" applyNumberFormat="0" applyBorder="0" applyAlignment="0"/>
    <xf numFmtId="0" fontId="4" fillId="0" borderId="6">
      <protection locked="0"/>
    </xf>
    <xf numFmtId="0" fontId="1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44">
    <xf numFmtId="0" fontId="0" fillId="0" borderId="0" xfId="0"/>
    <xf numFmtId="49" fontId="11" fillId="0" borderId="0" xfId="2" applyNumberFormat="1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0" fontId="10" fillId="0" borderId="0" xfId="0" applyFont="1" applyFill="1" applyAlignment="1"/>
    <xf numFmtId="0" fontId="10" fillId="0" borderId="0" xfId="0" applyFont="1" applyFill="1"/>
    <xf numFmtId="1" fontId="10" fillId="0" borderId="1" xfId="0" applyNumberFormat="1" applyFont="1" applyFill="1" applyBorder="1" applyAlignment="1">
      <alignment vertical="center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1" xfId="1" applyNumberFormat="1" applyFont="1" applyFill="1" applyBorder="1" applyAlignment="1">
      <alignment horizontal="right" vertical="center"/>
    </xf>
    <xf numFmtId="0" fontId="13" fillId="0" borderId="0" xfId="1" applyFont="1" applyFill="1"/>
    <xf numFmtId="49" fontId="10" fillId="0" borderId="3" xfId="2" applyNumberFormat="1" applyFont="1" applyFill="1" applyBorder="1" applyAlignment="1">
      <alignment horizontal="left"/>
    </xf>
    <xf numFmtId="3" fontId="10" fillId="0" borderId="11" xfId="1" applyNumberFormat="1" applyFont="1" applyFill="1" applyBorder="1" applyAlignment="1">
      <alignment horizontal="right" vertical="center"/>
    </xf>
    <xf numFmtId="3" fontId="10" fillId="0" borderId="12" xfId="1" applyNumberFormat="1" applyFont="1" applyFill="1" applyBorder="1" applyAlignment="1">
      <alignment horizontal="right" vertical="center"/>
    </xf>
    <xf numFmtId="3" fontId="10" fillId="0" borderId="5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/>
    </xf>
    <xf numFmtId="49" fontId="12" fillId="0" borderId="3" xfId="3" applyNumberFormat="1" applyFont="1" applyFill="1" applyBorder="1" applyAlignment="1">
      <alignment horizontal="left"/>
    </xf>
    <xf numFmtId="3" fontId="12" fillId="0" borderId="5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164" fontId="12" fillId="0" borderId="0" xfId="4" applyNumberFormat="1" applyFont="1" applyFill="1" applyBorder="1" applyAlignment="1">
      <alignment horizontal="right"/>
    </xf>
    <xf numFmtId="49" fontId="12" fillId="0" borderId="0" xfId="3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3" fontId="10" fillId="0" borderId="5" xfId="4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right"/>
    </xf>
    <xf numFmtId="49" fontId="12" fillId="0" borderId="7" xfId="3" applyNumberFormat="1" applyFont="1" applyFill="1" applyBorder="1" applyAlignment="1">
      <alignment horizontal="left"/>
    </xf>
    <xf numFmtId="3" fontId="12" fillId="0" borderId="8" xfId="4" applyNumberFormat="1" applyFont="1" applyFill="1" applyBorder="1" applyAlignment="1">
      <alignment horizontal="right"/>
    </xf>
    <xf numFmtId="3" fontId="12" fillId="0" borderId="9" xfId="4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/>
    <xf numFmtId="173" fontId="10" fillId="0" borderId="0" xfId="23" applyNumberFormat="1" applyFont="1" applyFill="1"/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 vertical="top"/>
    </xf>
    <xf numFmtId="172" fontId="10" fillId="0" borderId="0" xfId="0" applyNumberFormat="1" applyFont="1" applyFill="1" applyAlignment="1">
      <alignment horizontal="right" vertical="top"/>
    </xf>
    <xf numFmtId="173" fontId="10" fillId="0" borderId="0" xfId="0" applyNumberFormat="1" applyFont="1" applyFill="1" applyAlignment="1">
      <alignment horizontal="left" vertical="top"/>
    </xf>
    <xf numFmtId="174" fontId="10" fillId="0" borderId="0" xfId="0" applyNumberFormat="1" applyFont="1" applyFill="1" applyAlignment="1">
      <alignment horizontal="right" vertical="top"/>
    </xf>
    <xf numFmtId="175" fontId="10" fillId="0" borderId="0" xfId="0" applyNumberFormat="1" applyFont="1" applyFill="1"/>
    <xf numFmtId="172" fontId="10" fillId="0" borderId="0" xfId="0" applyNumberFormat="1" applyFont="1" applyFill="1"/>
    <xf numFmtId="3" fontId="10" fillId="0" borderId="13" xfId="1" applyNumberFormat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3" fontId="12" fillId="0" borderId="2" xfId="4" applyNumberFormat="1" applyFont="1" applyFill="1" applyBorder="1" applyAlignment="1">
      <alignment horizontal="right"/>
    </xf>
    <xf numFmtId="3" fontId="10" fillId="0" borderId="2" xfId="4" applyNumberFormat="1" applyFont="1" applyFill="1" applyBorder="1" applyAlignment="1">
      <alignment horizontal="right"/>
    </xf>
    <xf numFmtId="3" fontId="12" fillId="0" borderId="10" xfId="4" applyNumberFormat="1" applyFont="1" applyFill="1" applyBorder="1" applyAlignment="1">
      <alignment horizontal="right"/>
    </xf>
  </cellXfs>
  <cellStyles count="24">
    <cellStyle name="Comma0" xfId="6" xr:uid="{00000000-0005-0000-0000-000000000000}"/>
    <cellStyle name="Currency [0]_FRAMAT" xfId="7" xr:uid="{00000000-0005-0000-0000-000001000000}"/>
    <cellStyle name="Currency_FRAMAT" xfId="8" xr:uid="{00000000-0005-0000-0000-000002000000}"/>
    <cellStyle name="Currency0" xfId="9" xr:uid="{00000000-0005-0000-0000-000003000000}"/>
    <cellStyle name="Date" xfId="10" xr:uid="{00000000-0005-0000-0000-000004000000}"/>
    <cellStyle name="Dezimal 2" xfId="20" xr:uid="{00000000-0005-0000-0000-000005000000}"/>
    <cellStyle name="Fixed" xfId="11" xr:uid="{00000000-0005-0000-0000-000006000000}"/>
    <cellStyle name="Heading 1" xfId="12" xr:uid="{00000000-0005-0000-0000-000007000000}"/>
    <cellStyle name="Heading 2" xfId="13" xr:uid="{00000000-0005-0000-0000-000008000000}"/>
    <cellStyle name="Normal_%GDP" xfId="14" xr:uid="{00000000-0005-0000-0000-000009000000}"/>
    <cellStyle name="Prozent" xfId="23" builtinId="5"/>
    <cellStyle name="Prozent 2" xfId="21" xr:uid="{00000000-0005-0000-0000-00000B000000}"/>
    <cellStyle name="Sbold" xfId="15" xr:uid="{00000000-0005-0000-0000-00000C000000}"/>
    <cellStyle name="Snorm" xfId="16" xr:uid="{00000000-0005-0000-0000-00000D000000}"/>
    <cellStyle name="socxn" xfId="17" xr:uid="{00000000-0005-0000-0000-00000E000000}"/>
    <cellStyle name="Standard" xfId="0" builtinId="0"/>
    <cellStyle name="Standard 2" xfId="5" xr:uid="{00000000-0005-0000-0000-000010000000}"/>
    <cellStyle name="Standard 2 2" xfId="19" xr:uid="{00000000-0005-0000-0000-000011000000}"/>
    <cellStyle name="Standard 3" xfId="22" xr:uid="{00000000-0005-0000-0000-000012000000}"/>
    <cellStyle name="Standard_AHV 1_1 &amp; 1_2" xfId="1" xr:uid="{00000000-0005-0000-0000-000013000000}"/>
    <cellStyle name="Standard_T 01.1 97Daten" xfId="2" xr:uid="{00000000-0005-0000-0000-000014000000}"/>
    <cellStyle name="Standard_T 01.1 97Daten (2)" xfId="4" xr:uid="{00000000-0005-0000-0000-000015000000}"/>
    <cellStyle name="Standard_T 01.6 97Daten" xfId="3" xr:uid="{00000000-0005-0000-0000-000016000000}"/>
    <cellStyle name="Total" xfId="18" xr:uid="{00000000-0005-0000-0000-000017000000}"/>
  </cellStyles>
  <dxfs count="0"/>
  <tableStyles count="0" defaultTableStyle="TableStyleMedium9" defaultPivotStyle="PivotStyleLight16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GRSV_CGAS_12_13!$A$142:$B$142</c:f>
          <c:strCache>
            <c:ptCount val="2"/>
            <c:pt idx="0">
              <c:v>AVS</c:v>
            </c:pt>
            <c:pt idx="1">
              <c:v>AHV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80827247740027"/>
          <c:y val="0.17171296296296296"/>
          <c:w val="0.79817777111346522"/>
          <c:h val="0.418072324292796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GRSV_CGAS_12_13!$A$141:$B$141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GRSV_CGAS_12_13!$F$142:$AK$142</c:f>
              <c:numCache>
                <c:formatCode>#,##0.0000</c:formatCode>
                <c:ptCount val="32"/>
                <c:pt idx="0">
                  <c:v>0.78765475822818898</c:v>
                </c:pt>
                <c:pt idx="1">
                  <c:v>0.78544190899511779</c:v>
                </c:pt>
                <c:pt idx="2">
                  <c:v>0.77663882374681248</c:v>
                </c:pt>
                <c:pt idx="3">
                  <c:v>0.76701990109064166</c:v>
                </c:pt>
                <c:pt idx="4">
                  <c:v>0.76395484938527347</c:v>
                </c:pt>
                <c:pt idx="5">
                  <c:v>0.75979730690408098</c:v>
                </c:pt>
                <c:pt idx="6">
                  <c:v>0.75674113045987745</c:v>
                </c:pt>
                <c:pt idx="7">
                  <c:v>0.73723340508139257</c:v>
                </c:pt>
                <c:pt idx="8">
                  <c:v>0.75060518143531452</c:v>
                </c:pt>
                <c:pt idx="9">
                  <c:v>0.72105553649897547</c:v>
                </c:pt>
                <c:pt idx="10">
                  <c:v>0.71294398448091167</c:v>
                </c:pt>
                <c:pt idx="11">
                  <c:v>0.7171086566856647</c:v>
                </c:pt>
                <c:pt idx="12">
                  <c:v>0.72457892103868571</c:v>
                </c:pt>
                <c:pt idx="13">
                  <c:v>0.72267954713234983</c:v>
                </c:pt>
                <c:pt idx="14">
                  <c:v>0.71954290124845333</c:v>
                </c:pt>
                <c:pt idx="15">
                  <c:v>0.71644542568310154</c:v>
                </c:pt>
                <c:pt idx="16">
                  <c:v>0.71602307345787386</c:v>
                </c:pt>
                <c:pt idx="17">
                  <c:v>0.71331147504533621</c:v>
                </c:pt>
                <c:pt idx="18">
                  <c:v>0.71577138717414701</c:v>
                </c:pt>
                <c:pt idx="19">
                  <c:v>0.72442284385416911</c:v>
                </c:pt>
                <c:pt idx="20">
                  <c:v>0.7214920973080502</c:v>
                </c:pt>
                <c:pt idx="21">
                  <c:v>0.72195849008115975</c:v>
                </c:pt>
                <c:pt idx="22">
                  <c:v>0.72426335843997236</c:v>
                </c:pt>
                <c:pt idx="23">
                  <c:v>0.72541539421055856</c:v>
                </c:pt>
                <c:pt idx="24">
                  <c:v>0.72445422951378613</c:v>
                </c:pt>
                <c:pt idx="25">
                  <c:v>0.725908979872252</c:v>
                </c:pt>
                <c:pt idx="26">
                  <c:v>0.7281374568425546</c:v>
                </c:pt>
                <c:pt idx="27">
                  <c:v>0.72565291834261847</c:v>
                </c:pt>
                <c:pt idx="28">
                  <c:v>0.72771517480956038</c:v>
                </c:pt>
                <c:pt idx="29">
                  <c:v>0.72742395844757635</c:v>
                </c:pt>
                <c:pt idx="30">
                  <c:v>0.72499401978986566</c:v>
                </c:pt>
                <c:pt idx="31">
                  <c:v>0.72516199025539696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1-4762-A113-1657D45D364B}"/>
            </c:ext>
          </c:extLst>
        </c:ser>
        <c:ser>
          <c:idx val="1"/>
          <c:order val="1"/>
          <c:tx>
            <c:strRef>
              <c:f>GRSV_CGAS_12_13!$A$152:$B$152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GRSV_CGAS_12_13!$F$153:$AK$153</c:f>
              <c:numCache>
                <c:formatCode>#,##0.0000</c:formatCode>
                <c:ptCount val="32"/>
                <c:pt idx="0">
                  <c:v>0.18011866997338535</c:v>
                </c:pt>
                <c:pt idx="1">
                  <c:v>0.17875247387966819</c:v>
                </c:pt>
                <c:pt idx="2">
                  <c:v>0.18294580350194239</c:v>
                </c:pt>
                <c:pt idx="3">
                  <c:v>0.18934256901549426</c:v>
                </c:pt>
                <c:pt idx="4">
                  <c:v>0.19133030667689649</c:v>
                </c:pt>
                <c:pt idx="5">
                  <c:v>0.19594700053925204</c:v>
                </c:pt>
                <c:pt idx="6">
                  <c:v>0.20035784121044584</c:v>
                </c:pt>
                <c:pt idx="7">
                  <c:v>0.20466551926261212</c:v>
                </c:pt>
                <c:pt idx="8">
                  <c:v>0.21105185016953673</c:v>
                </c:pt>
                <c:pt idx="9">
                  <c:v>0.24779383049973622</c:v>
                </c:pt>
                <c:pt idx="10">
                  <c:v>0.2581678309443145</c:v>
                </c:pt>
                <c:pt idx="11">
                  <c:v>0.25727408524130874</c:v>
                </c:pt>
                <c:pt idx="12">
                  <c:v>0.25465940839474838</c:v>
                </c:pt>
                <c:pt idx="13">
                  <c:v>0.25930674286923616</c:v>
                </c:pt>
                <c:pt idx="14">
                  <c:v>0.2619336972813992</c:v>
                </c:pt>
                <c:pt idx="15">
                  <c:v>0.26464138664991088</c:v>
                </c:pt>
                <c:pt idx="16">
                  <c:v>0.26219203827021897</c:v>
                </c:pt>
                <c:pt idx="17">
                  <c:v>0.26051578689157184</c:v>
                </c:pt>
                <c:pt idx="18">
                  <c:v>0.25578891142799565</c:v>
                </c:pt>
                <c:pt idx="19">
                  <c:v>0.25360569273596389</c:v>
                </c:pt>
                <c:pt idx="20">
                  <c:v>0.25683780321514427</c:v>
                </c:pt>
                <c:pt idx="21">
                  <c:v>0.25668019783929724</c:v>
                </c:pt>
                <c:pt idx="22">
                  <c:v>0.25526116657101633</c:v>
                </c:pt>
                <c:pt idx="23">
                  <c:v>0.25641219121713105</c:v>
                </c:pt>
                <c:pt idx="24">
                  <c:v>0.25642158856335995</c:v>
                </c:pt>
                <c:pt idx="25">
                  <c:v>0.25625488077027225</c:v>
                </c:pt>
                <c:pt idx="26">
                  <c:v>0.25706094250620559</c:v>
                </c:pt>
                <c:pt idx="27">
                  <c:v>0.25876024922578966</c:v>
                </c:pt>
                <c:pt idx="28">
                  <c:v>0.25914579731973841</c:v>
                </c:pt>
                <c:pt idx="29">
                  <c:v>0.25891179099296424</c:v>
                </c:pt>
                <c:pt idx="30">
                  <c:v>0.26364553315371558</c:v>
                </c:pt>
                <c:pt idx="31">
                  <c:v>0.26368526576561752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1-4762-A113-1657D45D364B}"/>
            </c:ext>
          </c:extLst>
        </c:ser>
        <c:ser>
          <c:idx val="2"/>
          <c:order val="2"/>
          <c:tx>
            <c:strRef>
              <c:f>GRSV_CGAS_12_13!$A$163:$B$163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GRSV_CGAS_12_13!$F$164:$AK$164</c:f>
              <c:numCache>
                <c:formatCode>#,##0.0000</c:formatCode>
                <c:ptCount val="32"/>
                <c:pt idx="0">
                  <c:v>3.1850306915771252E-2</c:v>
                </c:pt>
                <c:pt idx="1">
                  <c:v>3.5366894711717597E-2</c:v>
                </c:pt>
                <c:pt idx="2">
                  <c:v>4.0046887377615435E-2</c:v>
                </c:pt>
                <c:pt idx="3">
                  <c:v>4.3107009726328152E-2</c:v>
                </c:pt>
                <c:pt idx="4">
                  <c:v>4.4201835327306968E-2</c:v>
                </c:pt>
                <c:pt idx="5">
                  <c:v>4.3813020058892829E-2</c:v>
                </c:pt>
                <c:pt idx="6">
                  <c:v>4.2402493633801948E-2</c:v>
                </c:pt>
                <c:pt idx="7">
                  <c:v>5.7631937195140655E-2</c:v>
                </c:pt>
                <c:pt idx="8">
                  <c:v>3.7859925506715048E-2</c:v>
                </c:pt>
                <c:pt idx="9">
                  <c:v>3.0708957914152599E-2</c:v>
                </c:pt>
                <c:pt idx="10">
                  <c:v>2.8463031979045605E-2</c:v>
                </c:pt>
                <c:pt idx="11">
                  <c:v>2.5192082843008841E-2</c:v>
                </c:pt>
                <c:pt idx="12">
                  <c:v>2.0451513789749999E-2</c:v>
                </c:pt>
                <c:pt idx="13">
                  <c:v>1.7677328685457124E-2</c:v>
                </c:pt>
                <c:pt idx="14">
                  <c:v>1.8145548879406226E-2</c:v>
                </c:pt>
                <c:pt idx="15">
                  <c:v>1.8630879445552993E-2</c:v>
                </c:pt>
                <c:pt idx="16">
                  <c:v>2.1523914734350818E-2</c:v>
                </c:pt>
                <c:pt idx="17">
                  <c:v>2.5956993892006758E-2</c:v>
                </c:pt>
                <c:pt idx="18">
                  <c:v>2.8204276828460141E-2</c:v>
                </c:pt>
                <c:pt idx="19">
                  <c:v>2.1719430119899949E-2</c:v>
                </c:pt>
                <c:pt idx="20">
                  <c:v>2.1402421948587335E-2</c:v>
                </c:pt>
                <c:pt idx="21">
                  <c:v>2.1253395368241796E-2</c:v>
                </c:pt>
                <c:pt idx="22">
                  <c:v>2.031425936371286E-2</c:v>
                </c:pt>
                <c:pt idx="23">
                  <c:v>1.7944234863276117E-2</c:v>
                </c:pt>
                <c:pt idx="24">
                  <c:v>1.8968493327756554E-2</c:v>
                </c:pt>
                <c:pt idx="25">
                  <c:v>1.7717560025918601E-2</c:v>
                </c:pt>
                <c:pt idx="26">
                  <c:v>1.4662918207146689E-2</c:v>
                </c:pt>
                <c:pt idx="27">
                  <c:v>1.5465545392076072E-2</c:v>
                </c:pt>
                <c:pt idx="28">
                  <c:v>1.3054764661065477E-2</c:v>
                </c:pt>
                <c:pt idx="29">
                  <c:v>1.3541260794892731E-2</c:v>
                </c:pt>
                <c:pt idx="30">
                  <c:v>1.1308610308437396E-2</c:v>
                </c:pt>
                <c:pt idx="31">
                  <c:v>1.108410099074876E-2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1-4762-A113-1657D45D364B}"/>
            </c:ext>
          </c:extLst>
        </c:ser>
        <c:ser>
          <c:idx val="3"/>
          <c:order val="3"/>
          <c:tx>
            <c:strRef>
              <c:f>GRSV_CGAS_12_13!$A$174:$B$174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GRSV_CGAS_12_13!$F$175:$AK$175</c:f>
              <c:numCache>
                <c:formatCode>#,##0.0000</c:formatCode>
                <c:ptCount val="32"/>
                <c:pt idx="0">
                  <c:v>3.7626488265444488E-4</c:v>
                </c:pt>
                <c:pt idx="1">
                  <c:v>4.3872241349633966E-4</c:v>
                </c:pt>
                <c:pt idx="2">
                  <c:v>3.684853736298193E-4</c:v>
                </c:pt>
                <c:pt idx="3">
                  <c:v>5.305201675359642E-4</c:v>
                </c:pt>
                <c:pt idx="4">
                  <c:v>5.1300861052304512E-4</c:v>
                </c:pt>
                <c:pt idx="5">
                  <c:v>4.4267249777423418E-4</c:v>
                </c:pt>
                <c:pt idx="6">
                  <c:v>4.9853469587479162E-4</c:v>
                </c:pt>
                <c:pt idx="7">
                  <c:v>4.6913846085472479E-4</c:v>
                </c:pt>
                <c:pt idx="8">
                  <c:v>4.8304288843370577E-4</c:v>
                </c:pt>
                <c:pt idx="9">
                  <c:v>4.4167508713566624E-4</c:v>
                </c:pt>
                <c:pt idx="10">
                  <c:v>4.2515259572813754E-4</c:v>
                </c:pt>
                <c:pt idx="11">
                  <c:v>4.2517523001765268E-4</c:v>
                </c:pt>
                <c:pt idx="12">
                  <c:v>3.1015677681599691E-4</c:v>
                </c:pt>
                <c:pt idx="13">
                  <c:v>3.3638131295686167E-4</c:v>
                </c:pt>
                <c:pt idx="14">
                  <c:v>3.7785259074129385E-4</c:v>
                </c:pt>
                <c:pt idx="15">
                  <c:v>2.8230822143461451E-4</c:v>
                </c:pt>
                <c:pt idx="16">
                  <c:v>2.6097353755644305E-4</c:v>
                </c:pt>
                <c:pt idx="17">
                  <c:v>2.157441710849726E-4</c:v>
                </c:pt>
                <c:pt idx="18">
                  <c:v>2.3542456939718825E-4</c:v>
                </c:pt>
                <c:pt idx="19">
                  <c:v>2.5203328996719579E-4</c:v>
                </c:pt>
                <c:pt idx="20">
                  <c:v>2.6767752821840989E-4</c:v>
                </c:pt>
                <c:pt idx="21">
                  <c:v>1.0791671130118814E-4</c:v>
                </c:pt>
                <c:pt idx="22">
                  <c:v>1.6121562529850325E-4</c:v>
                </c:pt>
                <c:pt idx="23">
                  <c:v>2.2817970903430063E-4</c:v>
                </c:pt>
                <c:pt idx="24">
                  <c:v>1.5568859509764005E-4</c:v>
                </c:pt>
                <c:pt idx="25">
                  <c:v>1.1857933155704223E-4</c:v>
                </c:pt>
                <c:pt idx="26">
                  <c:v>1.3868244409312108E-4</c:v>
                </c:pt>
                <c:pt idx="27">
                  <c:v>1.2128703951571501E-4</c:v>
                </c:pt>
                <c:pt idx="28">
                  <c:v>8.426320963587046E-5</c:v>
                </c:pt>
                <c:pt idx="29">
                  <c:v>1.229897645667826E-4</c:v>
                </c:pt>
                <c:pt idx="30">
                  <c:v>5.1836747981398664E-5</c:v>
                </c:pt>
                <c:pt idx="31">
                  <c:v>6.8642988236849366E-5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1-4762-A113-1657D45D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29984336"/>
        <c:axId val="329981984"/>
      </c:barChart>
      <c:catAx>
        <c:axId val="329984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9981984"/>
        <c:crosses val="autoZero"/>
        <c:auto val="1"/>
        <c:lblAlgn val="ctr"/>
        <c:lblOffset val="100"/>
        <c:tickLblSkip val="3"/>
        <c:noMultiLvlLbl val="0"/>
      </c:catAx>
      <c:valAx>
        <c:axId val="3299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998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35857497254869E-2"/>
          <c:y val="0.71050577791652247"/>
          <c:w val="0.95481242882996464"/>
          <c:h val="0.2894942220834774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GRSV_CGAS_12_13!$A$144:$B$144</c:f>
          <c:strCache>
            <c:ptCount val="2"/>
            <c:pt idx="0">
              <c:v>AI</c:v>
            </c:pt>
            <c:pt idx="1">
              <c:v>IV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80827247740027"/>
          <c:y val="0.17171296296296296"/>
          <c:w val="0.79817777111346522"/>
          <c:h val="0.400010097709562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GRSV_CGAS_12_13!$A$141:$B$141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GRSV_CGAS_12_13!$F$144:$AK$144</c:f>
              <c:numCache>
                <c:formatCode>#,##0.0000</c:formatCode>
                <c:ptCount val="32"/>
                <c:pt idx="0">
                  <c:v>0.5228309233182129</c:v>
                </c:pt>
                <c:pt idx="1">
                  <c:v>0.514257216610159</c:v>
                </c:pt>
                <c:pt idx="2">
                  <c:v>0.49238694695078777</c:v>
                </c:pt>
                <c:pt idx="3">
                  <c:v>0.47356190813686105</c:v>
                </c:pt>
                <c:pt idx="4">
                  <c:v>0.45646286864372931</c:v>
                </c:pt>
                <c:pt idx="5">
                  <c:v>0.48288853436876727</c:v>
                </c:pt>
                <c:pt idx="6">
                  <c:v>0.45709836476002008</c:v>
                </c:pt>
                <c:pt idx="7">
                  <c:v>0.44337535172018494</c:v>
                </c:pt>
                <c:pt idx="8">
                  <c:v>0.43877760971784247</c:v>
                </c:pt>
                <c:pt idx="9">
                  <c:v>0.43442204638611798</c:v>
                </c:pt>
                <c:pt idx="10">
                  <c:v>0.43518133162646794</c:v>
                </c:pt>
                <c:pt idx="11">
                  <c:v>0.42846348364961173</c:v>
                </c:pt>
                <c:pt idx="12">
                  <c:v>0.41964000731982121</c:v>
                </c:pt>
                <c:pt idx="13">
                  <c:v>0.40864355039969641</c:v>
                </c:pt>
                <c:pt idx="14">
                  <c:v>0.40226394737230076</c:v>
                </c:pt>
                <c:pt idx="15">
                  <c:v>0.39747473971197067</c:v>
                </c:pt>
                <c:pt idx="16">
                  <c:v>0.40780260939595903</c:v>
                </c:pt>
                <c:pt idx="17">
                  <c:v>0.4113084471343797</c:v>
                </c:pt>
                <c:pt idx="18">
                  <c:v>0.46070378040978799</c:v>
                </c:pt>
                <c:pt idx="19">
                  <c:v>0.55802144622093275</c:v>
                </c:pt>
                <c:pt idx="20">
                  <c:v>0.56318950689422453</c:v>
                </c:pt>
                <c:pt idx="21">
                  <c:v>0.50137129902028754</c:v>
                </c:pt>
                <c:pt idx="22">
                  <c:v>0.49596200839464799</c:v>
                </c:pt>
                <c:pt idx="23">
                  <c:v>0.5015906253349216</c:v>
                </c:pt>
                <c:pt idx="24">
                  <c:v>0.50141878694716191</c:v>
                </c:pt>
                <c:pt idx="25">
                  <c:v>0.50893833687967305</c:v>
                </c:pt>
                <c:pt idx="26">
                  <c:v>0.51958259732838064</c:v>
                </c:pt>
                <c:pt idx="27">
                  <c:v>0.5155876331042758</c:v>
                </c:pt>
                <c:pt idx="28">
                  <c:v>0.57329916202131637</c:v>
                </c:pt>
                <c:pt idx="29">
                  <c:v>0.59311002670774693</c:v>
                </c:pt>
                <c:pt idx="30">
                  <c:v>0.5980076473227468</c:v>
                </c:pt>
                <c:pt idx="31">
                  <c:v>0.59688712942310107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6-49EF-8E01-40BCBDD9E88D}"/>
            </c:ext>
          </c:extLst>
        </c:ser>
        <c:ser>
          <c:idx val="1"/>
          <c:order val="1"/>
          <c:tx>
            <c:strRef>
              <c:f>GRSV_CGAS_12_13!$A$152:$B$152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GRSV_CGAS_12_13!$F$155:$AK$155</c:f>
              <c:numCache>
                <c:formatCode>#,##0.0000</c:formatCode>
                <c:ptCount val="32"/>
                <c:pt idx="0">
                  <c:v>0.46843977022240596</c:v>
                </c:pt>
                <c:pt idx="1">
                  <c:v>0.47699443884687864</c:v>
                </c:pt>
                <c:pt idx="2">
                  <c:v>0.49903619826221146</c:v>
                </c:pt>
                <c:pt idx="3">
                  <c:v>0.51754224149548789</c:v>
                </c:pt>
                <c:pt idx="4">
                  <c:v>0.53339961942688408</c:v>
                </c:pt>
                <c:pt idx="5">
                  <c:v>0.50670314453591603</c:v>
                </c:pt>
                <c:pt idx="6">
                  <c:v>0.53099627988840792</c:v>
                </c:pt>
                <c:pt idx="7">
                  <c:v>0.54370910515453341</c:v>
                </c:pt>
                <c:pt idx="8">
                  <c:v>0.54785581819904028</c:v>
                </c:pt>
                <c:pt idx="9">
                  <c:v>0.55286385692330786</c:v>
                </c:pt>
                <c:pt idx="10">
                  <c:v>0.55194678084437909</c:v>
                </c:pt>
                <c:pt idx="11">
                  <c:v>0.55956182009989719</c:v>
                </c:pt>
                <c:pt idx="12">
                  <c:v>0.56777832648903948</c:v>
                </c:pt>
                <c:pt idx="13">
                  <c:v>0.5786022845128348</c:v>
                </c:pt>
                <c:pt idx="14">
                  <c:v>0.58335372571094923</c:v>
                </c:pt>
                <c:pt idx="15">
                  <c:v>0.58845427155071262</c:v>
                </c:pt>
                <c:pt idx="16">
                  <c:v>0.57857615870926993</c:v>
                </c:pt>
                <c:pt idx="17">
                  <c:v>0.57706083415120679</c:v>
                </c:pt>
                <c:pt idx="18">
                  <c:v>0.52545515509891771</c:v>
                </c:pt>
                <c:pt idx="19">
                  <c:v>0.42874201137274892</c:v>
                </c:pt>
                <c:pt idx="20">
                  <c:v>0.42516457167533867</c:v>
                </c:pt>
                <c:pt idx="21">
                  <c:v>0.4868048340985292</c:v>
                </c:pt>
                <c:pt idx="22">
                  <c:v>0.48984786854307816</c:v>
                </c:pt>
                <c:pt idx="23">
                  <c:v>0.48666984020743126</c:v>
                </c:pt>
                <c:pt idx="24">
                  <c:v>0.48630947960716348</c:v>
                </c:pt>
                <c:pt idx="25">
                  <c:v>0.47974966530631108</c:v>
                </c:pt>
                <c:pt idx="26">
                  <c:v>0.46884923764814507</c:v>
                </c:pt>
                <c:pt idx="27">
                  <c:v>0.47111387580341868</c:v>
                </c:pt>
                <c:pt idx="28">
                  <c:v>0.41480824702092312</c:v>
                </c:pt>
                <c:pt idx="29">
                  <c:v>0.39420692496027088</c:v>
                </c:pt>
                <c:pt idx="30">
                  <c:v>0.39216224885746648</c:v>
                </c:pt>
                <c:pt idx="31">
                  <c:v>0.39411129338997736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6-49EF-8E01-40BCBDD9E88D}"/>
            </c:ext>
          </c:extLst>
        </c:ser>
        <c:ser>
          <c:idx val="2"/>
          <c:order val="2"/>
          <c:tx>
            <c:strRef>
              <c:f>GRSV_CGAS_12_13!$A$163:$B$163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GRSV_CGAS_12_13!$F$166:$AK$166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3.1699015767830299E-3</c:v>
                </c:pt>
                <c:pt idx="22">
                  <c:v>7.1610400511001151E-3</c:v>
                </c:pt>
                <c:pt idx="23">
                  <c:v>5.7372895941687554E-3</c:v>
                </c:pt>
                <c:pt idx="24">
                  <c:v>6.8999612971675072E-3</c:v>
                </c:pt>
                <c:pt idx="25">
                  <c:v>6.4457341977808254E-3</c:v>
                </c:pt>
                <c:pt idx="26">
                  <c:v>6.0710419583376854E-3</c:v>
                </c:pt>
                <c:pt idx="27">
                  <c:v>8.7890682066386859E-3</c:v>
                </c:pt>
                <c:pt idx="28">
                  <c:v>7.7745784437469982E-3</c:v>
                </c:pt>
                <c:pt idx="29">
                  <c:v>8.763688009239887E-3</c:v>
                </c:pt>
                <c:pt idx="30">
                  <c:v>6.5292527669400724E-3</c:v>
                </c:pt>
                <c:pt idx="31">
                  <c:v>4.8942649045152931E-3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96-49EF-8E01-40BCBDD9E88D}"/>
            </c:ext>
          </c:extLst>
        </c:ser>
        <c:ser>
          <c:idx val="3"/>
          <c:order val="3"/>
          <c:tx>
            <c:strRef>
              <c:f>GRSV_CGAS_12_13!$A$174:$B$174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GRSV_CGAS_12_13!$F$177:$AK$177</c:f>
              <c:numCache>
                <c:formatCode>#,##0.0000</c:formatCode>
                <c:ptCount val="32"/>
                <c:pt idx="0">
                  <c:v>8.7293064593812978E-3</c:v>
                </c:pt>
                <c:pt idx="1">
                  <c:v>8.7483445429621613E-3</c:v>
                </c:pt>
                <c:pt idx="2">
                  <c:v>8.576854787000758E-3</c:v>
                </c:pt>
                <c:pt idx="3">
                  <c:v>8.8958503676512066E-3</c:v>
                </c:pt>
                <c:pt idx="4">
                  <c:v>1.0137511929386677E-2</c:v>
                </c:pt>
                <c:pt idx="5">
                  <c:v>1.0408321095316711E-2</c:v>
                </c:pt>
                <c:pt idx="6">
                  <c:v>1.1905355351572038E-2</c:v>
                </c:pt>
                <c:pt idx="7">
                  <c:v>1.2915543125281611E-2</c:v>
                </c:pt>
                <c:pt idx="8">
                  <c:v>1.3366572083117248E-2</c:v>
                </c:pt>
                <c:pt idx="9">
                  <c:v>1.271409669057407E-2</c:v>
                </c:pt>
                <c:pt idx="10">
                  <c:v>1.2871887529153062E-2</c:v>
                </c:pt>
                <c:pt idx="11">
                  <c:v>1.1974696250491119E-2</c:v>
                </c:pt>
                <c:pt idx="12">
                  <c:v>1.2581666191139313E-2</c:v>
                </c:pt>
                <c:pt idx="13">
                  <c:v>1.2754165087468714E-2</c:v>
                </c:pt>
                <c:pt idx="14">
                  <c:v>1.4382326916750017E-2</c:v>
                </c:pt>
                <c:pt idx="15">
                  <c:v>1.4070988737316799E-2</c:v>
                </c:pt>
                <c:pt idx="16">
                  <c:v>1.3621231894770955E-2</c:v>
                </c:pt>
                <c:pt idx="17">
                  <c:v>1.1630718714413471E-2</c:v>
                </c:pt>
                <c:pt idx="18">
                  <c:v>1.3841064491294226E-2</c:v>
                </c:pt>
                <c:pt idx="19">
                  <c:v>1.3236542406318335E-2</c:v>
                </c:pt>
                <c:pt idx="20">
                  <c:v>1.1645921430436806E-2</c:v>
                </c:pt>
                <c:pt idx="21">
                  <c:v>8.6539653044001696E-3</c:v>
                </c:pt>
                <c:pt idx="22">
                  <c:v>7.0290830111736473E-3</c:v>
                </c:pt>
                <c:pt idx="23">
                  <c:v>6.0022448634784132E-3</c:v>
                </c:pt>
                <c:pt idx="24">
                  <c:v>5.3717721485072424E-3</c:v>
                </c:pt>
                <c:pt idx="25">
                  <c:v>4.8662636162349043E-3</c:v>
                </c:pt>
                <c:pt idx="26">
                  <c:v>5.4971230651367038E-3</c:v>
                </c:pt>
                <c:pt idx="27">
                  <c:v>4.5094228856669269E-3</c:v>
                </c:pt>
                <c:pt idx="28">
                  <c:v>4.1180125140135833E-3</c:v>
                </c:pt>
                <c:pt idx="29">
                  <c:v>3.9193603227422394E-3</c:v>
                </c:pt>
                <c:pt idx="30">
                  <c:v>3.3008510528465627E-3</c:v>
                </c:pt>
                <c:pt idx="31">
                  <c:v>4.1073122824063692E-3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96-49EF-8E01-40BCBDD9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87924400"/>
        <c:axId val="499167512"/>
      </c:barChart>
      <c:catAx>
        <c:axId val="1879244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167512"/>
        <c:crosses val="autoZero"/>
        <c:auto val="1"/>
        <c:lblAlgn val="ctr"/>
        <c:lblOffset val="100"/>
        <c:tickLblSkip val="3"/>
        <c:noMultiLvlLbl val="0"/>
      </c:catAx>
      <c:valAx>
        <c:axId val="49916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92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270944324698039E-2"/>
          <c:y val="0.68792815266314644"/>
          <c:w val="0.9507773420025214"/>
          <c:h val="0.31207184733685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GRSV_CGAS_12_13!$A$147:$B$147</c:f>
          <c:strCache>
            <c:ptCount val="2"/>
            <c:pt idx="0">
              <c:v>AMal</c:v>
            </c:pt>
            <c:pt idx="1">
              <c:v>KV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80827247740027"/>
          <c:y val="0.17171296296296296"/>
          <c:w val="0.79817777111346522"/>
          <c:h val="0.418072324292796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GRSV_CGAS_12_13!$A$141:$B$141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GRSV_CGAS_12_13!$F$147:$AK$147</c:f>
              <c:numCache>
                <c:formatCode>#,##0.0000</c:formatCode>
                <c:ptCount val="32"/>
                <c:pt idx="0">
                  <c:v>0.74180061827685684</c:v>
                </c:pt>
                <c:pt idx="1">
                  <c:v>0.74831133416519946</c:v>
                </c:pt>
                <c:pt idx="2">
                  <c:v>0.76469699651677292</c:v>
                </c:pt>
                <c:pt idx="3">
                  <c:v>0.78497893363616622</c:v>
                </c:pt>
                <c:pt idx="4">
                  <c:v>0.7922299572979189</c:v>
                </c:pt>
                <c:pt idx="5">
                  <c:v>0.78337003922087334</c:v>
                </c:pt>
                <c:pt idx="6">
                  <c:v>0.83530173206922298</c:v>
                </c:pt>
                <c:pt idx="7">
                  <c:v>0.79824938796043354</c:v>
                </c:pt>
                <c:pt idx="8">
                  <c:v>0.77554246537576976</c:v>
                </c:pt>
                <c:pt idx="9">
                  <c:v>0.76242010365252233</c:v>
                </c:pt>
                <c:pt idx="10">
                  <c:v>0.77503910440652002</c:v>
                </c:pt>
                <c:pt idx="11">
                  <c:v>0.79402422321509414</c:v>
                </c:pt>
                <c:pt idx="12">
                  <c:v>0.79458613007273426</c:v>
                </c:pt>
                <c:pt idx="13">
                  <c:v>0.80544944680727992</c:v>
                </c:pt>
                <c:pt idx="14">
                  <c:v>0.81205060498873027</c:v>
                </c:pt>
                <c:pt idx="15">
                  <c:v>0.80903687314260297</c:v>
                </c:pt>
                <c:pt idx="16">
                  <c:v>0.8123729200795281</c:v>
                </c:pt>
                <c:pt idx="17">
                  <c:v>0.80450017297852916</c:v>
                </c:pt>
                <c:pt idx="18">
                  <c:v>0.81174309056503113</c:v>
                </c:pt>
                <c:pt idx="19">
                  <c:v>0.7967037496055277</c:v>
                </c:pt>
                <c:pt idx="20">
                  <c:v>0.79745035203609593</c:v>
                </c:pt>
                <c:pt idx="21">
                  <c:v>0.81671489233202699</c:v>
                </c:pt>
                <c:pt idx="22">
                  <c:v>0.81759319499493266</c:v>
                </c:pt>
                <c:pt idx="23">
                  <c:v>0.82126388073215506</c:v>
                </c:pt>
                <c:pt idx="24">
                  <c:v>0.82641572212122705</c:v>
                </c:pt>
                <c:pt idx="25">
                  <c:v>0.83140281874551181</c:v>
                </c:pt>
                <c:pt idx="26">
                  <c:v>0.83571742548471595</c:v>
                </c:pt>
                <c:pt idx="27">
                  <c:v>0.84014608105904354</c:v>
                </c:pt>
                <c:pt idx="28">
                  <c:v>0.83835054099512629</c:v>
                </c:pt>
                <c:pt idx="29">
                  <c:v>0.79295756441465182</c:v>
                </c:pt>
                <c:pt idx="30">
                  <c:v>0.82642042697630291</c:v>
                </c:pt>
                <c:pt idx="31">
                  <c:v>0.82773120830549118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F-4EC6-A87A-A37C8E3489BE}"/>
            </c:ext>
          </c:extLst>
        </c:ser>
        <c:ser>
          <c:idx val="1"/>
          <c:order val="1"/>
          <c:tx>
            <c:strRef>
              <c:f>GRSV_CGAS_12_13!$A$152:$B$152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GRSV_CGAS_12_13!$F$158:$AK$158</c:f>
              <c:numCache>
                <c:formatCode>#,##0.0000</c:formatCode>
                <c:ptCount val="32"/>
                <c:pt idx="0">
                  <c:v>0.22449122640287617</c:v>
                </c:pt>
                <c:pt idx="1">
                  <c:v>0.20896819686254234</c:v>
                </c:pt>
                <c:pt idx="2">
                  <c:v>0.20124998099975921</c:v>
                </c:pt>
                <c:pt idx="3">
                  <c:v>0.18521143958647499</c:v>
                </c:pt>
                <c:pt idx="4">
                  <c:v>0.18227089078437794</c:v>
                </c:pt>
                <c:pt idx="5">
                  <c:v>0.19056930227710767</c:v>
                </c:pt>
                <c:pt idx="6">
                  <c:v>0.14069703689480273</c:v>
                </c:pt>
                <c:pt idx="7">
                  <c:v>0.16880985295880743</c:v>
                </c:pt>
                <c:pt idx="8">
                  <c:v>0.19472078221425415</c:v>
                </c:pt>
                <c:pt idx="9">
                  <c:v>0.20358066661883431</c:v>
                </c:pt>
                <c:pt idx="10">
                  <c:v>0.18527931573475245</c:v>
                </c:pt>
                <c:pt idx="11">
                  <c:v>0.18927710620868166</c:v>
                </c:pt>
                <c:pt idx="12">
                  <c:v>0.18832527908494845</c:v>
                </c:pt>
                <c:pt idx="13">
                  <c:v>0.18169399997523955</c:v>
                </c:pt>
                <c:pt idx="14">
                  <c:v>0.17450333831821155</c:v>
                </c:pt>
                <c:pt idx="15">
                  <c:v>0.17057659576032325</c:v>
                </c:pt>
                <c:pt idx="16">
                  <c:v>0.16955000374058432</c:v>
                </c:pt>
                <c:pt idx="17">
                  <c:v>0.17019732351074579</c:v>
                </c:pt>
                <c:pt idx="18">
                  <c:v>0.17091720171824201</c:v>
                </c:pt>
                <c:pt idx="19">
                  <c:v>0.1718419374471187</c:v>
                </c:pt>
                <c:pt idx="20">
                  <c:v>0.17690167130922282</c:v>
                </c:pt>
                <c:pt idx="21">
                  <c:v>0.17117112394242912</c:v>
                </c:pt>
                <c:pt idx="22">
                  <c:v>0.17070649930079074</c:v>
                </c:pt>
                <c:pt idx="23">
                  <c:v>0.16674466472141705</c:v>
                </c:pt>
                <c:pt idx="24">
                  <c:v>0.16201462527380683</c:v>
                </c:pt>
                <c:pt idx="25">
                  <c:v>0.15928856816045797</c:v>
                </c:pt>
                <c:pt idx="26">
                  <c:v>0.15621500110571365</c:v>
                </c:pt>
                <c:pt idx="27">
                  <c:v>0.15407109092959478</c:v>
                </c:pt>
                <c:pt idx="28">
                  <c:v>0.15522612951569445</c:v>
                </c:pt>
                <c:pt idx="29">
                  <c:v>0.15305682164103221</c:v>
                </c:pt>
                <c:pt idx="30">
                  <c:v>0.16739933177215346</c:v>
                </c:pt>
                <c:pt idx="31">
                  <c:v>0.16550797725124219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F-4EC6-A87A-A37C8E3489BE}"/>
            </c:ext>
          </c:extLst>
        </c:ser>
        <c:ser>
          <c:idx val="2"/>
          <c:order val="2"/>
          <c:tx>
            <c:strRef>
              <c:f>GRSV_CGAS_12_13!$A$163:$B$163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GRSV_CGAS_12_13!$F$169:$AK$169</c:f>
              <c:numCache>
                <c:formatCode>#,##0.0000</c:formatCode>
                <c:ptCount val="32"/>
                <c:pt idx="0">
                  <c:v>2.4406297737370117E-2</c:v>
                </c:pt>
                <c:pt idx="1">
                  <c:v>2.6409606750979007E-2</c:v>
                </c:pt>
                <c:pt idx="2">
                  <c:v>2.5323043915648959E-2</c:v>
                </c:pt>
                <c:pt idx="3">
                  <c:v>2.2582505232916196E-2</c:v>
                </c:pt>
                <c:pt idx="4">
                  <c:v>2.1867376467745898E-2</c:v>
                </c:pt>
                <c:pt idx="5">
                  <c:v>2.3308317929854119E-2</c:v>
                </c:pt>
                <c:pt idx="6">
                  <c:v>2.5983453760709711E-2</c:v>
                </c:pt>
                <c:pt idx="7">
                  <c:v>3.0328949214700883E-2</c:v>
                </c:pt>
                <c:pt idx="8">
                  <c:v>2.7031769906967075E-2</c:v>
                </c:pt>
                <c:pt idx="9">
                  <c:v>2.2696546491350111E-2</c:v>
                </c:pt>
                <c:pt idx="10">
                  <c:v>2.8439998965186852E-2</c:v>
                </c:pt>
                <c:pt idx="11">
                  <c:v>9.9567377092569624E-3</c:v>
                </c:pt>
                <c:pt idx="12">
                  <c:v>5.3354780275067471E-3</c:v>
                </c:pt>
                <c:pt idx="13">
                  <c:v>8.6610534756640847E-3</c:v>
                </c:pt>
                <c:pt idx="14">
                  <c:v>1.0618980370312137E-2</c:v>
                </c:pt>
                <c:pt idx="15">
                  <c:v>1.7002391310304874E-2</c:v>
                </c:pt>
                <c:pt idx="16">
                  <c:v>1.730039671044379E-2</c:v>
                </c:pt>
                <c:pt idx="17">
                  <c:v>1.7082945443589442E-2</c:v>
                </c:pt>
                <c:pt idx="18">
                  <c:v>1.4475878427534822E-3</c:v>
                </c:pt>
                <c:pt idx="19">
                  <c:v>1.4103007017840081E-2</c:v>
                </c:pt>
                <c:pt idx="20">
                  <c:v>1.4185378051289116E-2</c:v>
                </c:pt>
                <c:pt idx="21">
                  <c:v>8.2378853009757464E-3</c:v>
                </c:pt>
                <c:pt idx="22">
                  <c:v>9.5970704333865255E-3</c:v>
                </c:pt>
                <c:pt idx="23">
                  <c:v>9.9193393922105463E-3</c:v>
                </c:pt>
                <c:pt idx="24">
                  <c:v>8.9503411989567943E-3</c:v>
                </c:pt>
                <c:pt idx="25">
                  <c:v>7.2618135507745421E-3</c:v>
                </c:pt>
                <c:pt idx="26">
                  <c:v>7.313374622488435E-3</c:v>
                </c:pt>
                <c:pt idx="27">
                  <c:v>5.782828011361615E-3</c:v>
                </c:pt>
                <c:pt idx="28">
                  <c:v>6.4233294891792442E-3</c:v>
                </c:pt>
                <c:pt idx="29">
                  <c:v>5.3985613944315919E-2</c:v>
                </c:pt>
                <c:pt idx="30">
                  <c:v>6.1802412515436214E-3</c:v>
                </c:pt>
                <c:pt idx="31">
                  <c:v>6.7608144432665749E-3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F-4EC6-A87A-A37C8E3489BE}"/>
            </c:ext>
          </c:extLst>
        </c:ser>
        <c:ser>
          <c:idx val="3"/>
          <c:order val="3"/>
          <c:tx>
            <c:strRef>
              <c:f>GRSV_CGAS_12_13!$A$174:$B$174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GRSV_CGAS_12_13!$F$180:$AK$180</c:f>
              <c:numCache>
                <c:formatCode>#,##0.0000</c:formatCode>
                <c:ptCount val="32"/>
                <c:pt idx="0">
                  <c:v>9.3018575828967744E-3</c:v>
                </c:pt>
                <c:pt idx="1">
                  <c:v>1.6310862221279195E-2</c:v>
                </c:pt>
                <c:pt idx="2">
                  <c:v>8.7299785678188069E-3</c:v>
                </c:pt>
                <c:pt idx="3">
                  <c:v>7.227121544442639E-3</c:v>
                </c:pt>
                <c:pt idx="4">
                  <c:v>3.6317754499572926E-3</c:v>
                </c:pt>
                <c:pt idx="5">
                  <c:v>2.7523405721647607E-3</c:v>
                </c:pt>
                <c:pt idx="6">
                  <c:v>-1.9822227247354202E-3</c:v>
                </c:pt>
                <c:pt idx="7">
                  <c:v>2.6118098660581159E-3</c:v>
                </c:pt>
                <c:pt idx="8">
                  <c:v>2.704982503008894E-3</c:v>
                </c:pt>
                <c:pt idx="9">
                  <c:v>1.1302683237293156E-2</c:v>
                </c:pt>
                <c:pt idx="10">
                  <c:v>1.1241580893540685E-2</c:v>
                </c:pt>
                <c:pt idx="11">
                  <c:v>6.7419328669672757E-3</c:v>
                </c:pt>
                <c:pt idx="12">
                  <c:v>1.1753112814810564E-2</c:v>
                </c:pt>
                <c:pt idx="13">
                  <c:v>4.1954997418163931E-3</c:v>
                </c:pt>
                <c:pt idx="14">
                  <c:v>2.827076322745981E-3</c:v>
                </c:pt>
                <c:pt idx="15">
                  <c:v>3.384139786768956E-3</c:v>
                </c:pt>
                <c:pt idx="16">
                  <c:v>7.7667946944363594E-4</c:v>
                </c:pt>
                <c:pt idx="17">
                  <c:v>8.2195580671356443E-3</c:v>
                </c:pt>
                <c:pt idx="18">
                  <c:v>1.5892119873973258E-2</c:v>
                </c:pt>
                <c:pt idx="19">
                  <c:v>1.735130592951362E-2</c:v>
                </c:pt>
                <c:pt idx="20">
                  <c:v>1.1462598603392153E-2</c:v>
                </c:pt>
                <c:pt idx="21">
                  <c:v>3.8760984245682279E-3</c:v>
                </c:pt>
                <c:pt idx="22">
                  <c:v>2.1032352708901625E-3</c:v>
                </c:pt>
                <c:pt idx="23">
                  <c:v>2.0721151542172807E-3</c:v>
                </c:pt>
                <c:pt idx="24">
                  <c:v>2.6193114060091621E-3</c:v>
                </c:pt>
                <c:pt idx="25">
                  <c:v>2.0467995432557882E-3</c:v>
                </c:pt>
                <c:pt idx="26">
                  <c:v>7.5419878708186689E-4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BF-4EC6-A87A-A37C8E34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28782472"/>
        <c:axId val="494929528"/>
      </c:barChart>
      <c:catAx>
        <c:axId val="3287824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929528"/>
        <c:crosses val="autoZero"/>
        <c:auto val="1"/>
        <c:lblAlgn val="ctr"/>
        <c:lblOffset val="100"/>
        <c:tickLblSkip val="3"/>
        <c:noMultiLvlLbl val="0"/>
      </c:catAx>
      <c:valAx>
        <c:axId val="494929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878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35862973491379E-2"/>
          <c:y val="0.70147472781517206"/>
          <c:w val="0.9628829084152557"/>
          <c:h val="0.2985252721848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GRSV_CGAS_12_13!$A$150:$B$150</c:f>
          <c:strCache>
            <c:ptCount val="2"/>
            <c:pt idx="0">
              <c:v>AC</c:v>
            </c:pt>
            <c:pt idx="1">
              <c:v>ALV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80827247740027"/>
          <c:y val="0.17171296296296296"/>
          <c:w val="0.79817777111346522"/>
          <c:h val="0.418072324292796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GRSV_CGAS_12_13!$A$141:$B$141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GRSV_CGAS_12_13!$F$150:$AK$150</c:f>
              <c:numCache>
                <c:formatCode>#,##0.0000</c:formatCode>
                <c:ptCount val="32"/>
                <c:pt idx="0">
                  <c:v>0.82727132500390566</c:v>
                </c:pt>
                <c:pt idx="1">
                  <c:v>0.81967910265313504</c:v>
                </c:pt>
                <c:pt idx="2">
                  <c:v>0.90659780194100836</c:v>
                </c:pt>
                <c:pt idx="3">
                  <c:v>0.99434473292765801</c:v>
                </c:pt>
                <c:pt idx="4">
                  <c:v>0.9914629332201581</c:v>
                </c:pt>
                <c:pt idx="5">
                  <c:v>0.99557551367594466</c:v>
                </c:pt>
                <c:pt idx="6">
                  <c:v>0.93238117934412434</c:v>
                </c:pt>
                <c:pt idx="7">
                  <c:v>0.97671173293704017</c:v>
                </c:pt>
                <c:pt idx="8">
                  <c:v>0.92728479507365535</c:v>
                </c:pt>
                <c:pt idx="9">
                  <c:v>0.94252970993608776</c:v>
                </c:pt>
                <c:pt idx="10">
                  <c:v>0.95767391094988918</c:v>
                </c:pt>
                <c:pt idx="11">
                  <c:v>0.96135118685331711</c:v>
                </c:pt>
                <c:pt idx="12">
                  <c:v>0.97041186561612858</c:v>
                </c:pt>
                <c:pt idx="13">
                  <c:v>0.94940244678594166</c:v>
                </c:pt>
                <c:pt idx="14">
                  <c:v>0.89959804264243259</c:v>
                </c:pt>
                <c:pt idx="15">
                  <c:v>0.90036868169026374</c:v>
                </c:pt>
                <c:pt idx="16">
                  <c:v>0.91428387152255242</c:v>
                </c:pt>
                <c:pt idx="17">
                  <c:v>0.91377056663277789</c:v>
                </c:pt>
                <c:pt idx="18">
                  <c:v>0.9140110161485383</c:v>
                </c:pt>
                <c:pt idx="19">
                  <c:v>0.90529188761749857</c:v>
                </c:pt>
                <c:pt idx="20">
                  <c:v>0.90581158812149665</c:v>
                </c:pt>
                <c:pt idx="21">
                  <c:v>0.85045130576255357</c:v>
                </c:pt>
                <c:pt idx="22">
                  <c:v>0.91267331141562302</c:v>
                </c:pt>
                <c:pt idx="23">
                  <c:v>0.91231118900680164</c:v>
                </c:pt>
                <c:pt idx="24">
                  <c:v>0.91369585365207318</c:v>
                </c:pt>
                <c:pt idx="25">
                  <c:v>0.90818720507073891</c:v>
                </c:pt>
                <c:pt idx="26">
                  <c:v>0.91221345803688569</c:v>
                </c:pt>
                <c:pt idx="27">
                  <c:v>0.91292517519116823</c:v>
                </c:pt>
                <c:pt idx="28">
                  <c:v>0.91088407280226924</c:v>
                </c:pt>
                <c:pt idx="29">
                  <c:v>0.9118120065708345</c:v>
                </c:pt>
                <c:pt idx="30">
                  <c:v>0.42807034677233541</c:v>
                </c:pt>
                <c:pt idx="31">
                  <c:v>0.54222388688563972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B-42D7-944D-56919D5B8D9A}"/>
            </c:ext>
          </c:extLst>
        </c:ser>
        <c:ser>
          <c:idx val="1"/>
          <c:order val="1"/>
          <c:tx>
            <c:strRef>
              <c:f>GRSV_CGAS_12_13!$A$152:$B$152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GRSV_CGAS_12_13!$F$161:$AK$161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6.551116941445087E-2</c:v>
                </c:pt>
                <c:pt idx="7">
                  <c:v>2.0551669143499221E-2</c:v>
                </c:pt>
                <c:pt idx="8">
                  <c:v>7.0170910230645839E-2</c:v>
                </c:pt>
                <c:pt idx="9">
                  <c:v>5.3893230711851779E-2</c:v>
                </c:pt>
                <c:pt idx="10">
                  <c:v>3.608230875413309E-2</c:v>
                </c:pt>
                <c:pt idx="11">
                  <c:v>3.0782105903834452E-2</c:v>
                </c:pt>
                <c:pt idx="12">
                  <c:v>2.5686569203443095E-2</c:v>
                </c:pt>
                <c:pt idx="13">
                  <c:v>4.729156353864649E-2</c:v>
                </c:pt>
                <c:pt idx="14">
                  <c:v>9.8916462775253414E-2</c:v>
                </c:pt>
                <c:pt idx="15">
                  <c:v>9.7995156962411928E-2</c:v>
                </c:pt>
                <c:pt idx="16">
                  <c:v>8.3802726060970889E-2</c:v>
                </c:pt>
                <c:pt idx="17">
                  <c:v>8.3366184617299846E-2</c:v>
                </c:pt>
                <c:pt idx="18">
                  <c:v>8.3449162651361042E-2</c:v>
                </c:pt>
                <c:pt idx="19">
                  <c:v>9.3666402529860762E-2</c:v>
                </c:pt>
                <c:pt idx="20">
                  <c:v>9.3208676350692271E-2</c:v>
                </c:pt>
                <c:pt idx="21">
                  <c:v>0.14850952004748671</c:v>
                </c:pt>
                <c:pt idx="22">
                  <c:v>8.602583902013089E-2</c:v>
                </c:pt>
                <c:pt idx="23">
                  <c:v>8.6297349865309875E-2</c:v>
                </c:pt>
                <c:pt idx="24">
                  <c:v>8.5176427970758778E-2</c:v>
                </c:pt>
                <c:pt idx="25">
                  <c:v>8.4727686536974503E-2</c:v>
                </c:pt>
                <c:pt idx="26">
                  <c:v>8.6343651005473643E-2</c:v>
                </c:pt>
                <c:pt idx="27">
                  <c:v>8.6325936661872563E-2</c:v>
                </c:pt>
                <c:pt idx="28">
                  <c:v>8.6131587754636821E-2</c:v>
                </c:pt>
                <c:pt idx="29">
                  <c:v>8.6153591091827408E-2</c:v>
                </c:pt>
                <c:pt idx="30">
                  <c:v>0.57121050701743015</c:v>
                </c:pt>
                <c:pt idx="31">
                  <c:v>0.45630083591417397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B-42D7-944D-56919D5B8D9A}"/>
            </c:ext>
          </c:extLst>
        </c:ser>
        <c:ser>
          <c:idx val="2"/>
          <c:order val="2"/>
          <c:tx>
            <c:strRef>
              <c:f>GRSV_CGAS_12_13!$A$163:$B$163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GRSV_CGAS_12_13!$F$172:$AK$172</c:f>
              <c:numCache>
                <c:formatCode>#,##0.0000</c:formatCode>
                <c:ptCount val="32"/>
                <c:pt idx="0">
                  <c:v>0.17183984967117699</c:v>
                </c:pt>
                <c:pt idx="1">
                  <c:v>0.17936635000828008</c:v>
                </c:pt>
                <c:pt idx="2">
                  <c:v>9.2522479784153927E-2</c:v>
                </c:pt>
                <c:pt idx="3">
                  <c:v>5.1805854863524259E-3</c:v>
                </c:pt>
                <c:pt idx="4">
                  <c:v>7.5226896904784304E-3</c:v>
                </c:pt>
                <c:pt idx="5">
                  <c:v>3.8778979637245845E-3</c:v>
                </c:pt>
                <c:pt idx="6">
                  <c:v>1.6396399874389939E-3</c:v>
                </c:pt>
                <c:pt idx="7">
                  <c:v>1.2686215520678532E-3</c:v>
                </c:pt>
                <c:pt idx="8">
                  <c:v>2.1386824978336621E-3</c:v>
                </c:pt>
                <c:pt idx="9">
                  <c:v>3.3397189211182132E-3</c:v>
                </c:pt>
                <c:pt idx="10">
                  <c:v>5.9067124650894033E-3</c:v>
                </c:pt>
                <c:pt idx="11">
                  <c:v>7.6384662203286676E-3</c:v>
                </c:pt>
                <c:pt idx="12">
                  <c:v>3.6434849933961837E-3</c:v>
                </c:pt>
                <c:pt idx="13">
                  <c:v>3.0408033378120361E-3</c:v>
                </c:pt>
                <c:pt idx="14">
                  <c:v>1.1359664452988466E-3</c:v>
                </c:pt>
                <c:pt idx="15">
                  <c:v>1.1344052008115362E-3</c:v>
                </c:pt>
                <c:pt idx="16">
                  <c:v>1.3329320204669563E-3</c:v>
                </c:pt>
                <c:pt idx="17">
                  <c:v>2.3445442662406377E-3</c:v>
                </c:pt>
                <c:pt idx="18">
                  <c:v>1.9779333952219479E-3</c:v>
                </c:pt>
                <c:pt idx="19">
                  <c:v>8.5822776112612072E-4</c:v>
                </c:pt>
                <c:pt idx="20">
                  <c:v>8.1883182623964659E-4</c:v>
                </c:pt>
                <c:pt idx="21">
                  <c:v>6.7126287394432245E-4</c:v>
                </c:pt>
                <c:pt idx="22">
                  <c:v>7.4368169147329447E-4</c:v>
                </c:pt>
                <c:pt idx="23">
                  <c:v>6.3304157718044199E-4</c:v>
                </c:pt>
                <c:pt idx="24">
                  <c:v>6.4580990615545483E-4</c:v>
                </c:pt>
                <c:pt idx="25">
                  <c:v>5.8537100494144125E-4</c:v>
                </c:pt>
                <c:pt idx="26">
                  <c:v>6.2811401824589724E-4</c:v>
                </c:pt>
                <c:pt idx="27">
                  <c:v>7.4888814695914176E-4</c:v>
                </c:pt>
                <c:pt idx="28">
                  <c:v>6.2282589592460482E-4</c:v>
                </c:pt>
                <c:pt idx="29">
                  <c:v>6.8437001681860164E-4</c:v>
                </c:pt>
                <c:pt idx="30">
                  <c:v>4.1399146247498425E-4</c:v>
                </c:pt>
                <c:pt idx="31">
                  <c:v>2.6009043370781531E-4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B-42D7-944D-56919D5B8D9A}"/>
            </c:ext>
          </c:extLst>
        </c:ser>
        <c:ser>
          <c:idx val="3"/>
          <c:order val="3"/>
          <c:tx>
            <c:strRef>
              <c:f>GRSV_CGAS_12_13!$A$174:$B$174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GRSV_CGAS_12_13!$F$183:$AK$183</c:f>
              <c:numCache>
                <c:formatCode>#,##0.0000</c:formatCode>
                <c:ptCount val="32"/>
                <c:pt idx="0">
                  <c:v>8.8882532491733532E-4</c:v>
                </c:pt>
                <c:pt idx="1">
                  <c:v>9.5454733858485355E-4</c:v>
                </c:pt>
                <c:pt idx="2">
                  <c:v>8.7971827483763435E-4</c:v>
                </c:pt>
                <c:pt idx="3">
                  <c:v>4.7468158598953816E-4</c:v>
                </c:pt>
                <c:pt idx="4">
                  <c:v>1.0143770893634191E-3</c:v>
                </c:pt>
                <c:pt idx="5">
                  <c:v>5.4658836033075035E-4</c:v>
                </c:pt>
                <c:pt idx="6">
                  <c:v>4.6801125398581784E-4</c:v>
                </c:pt>
                <c:pt idx="7">
                  <c:v>1.4679763673928015E-3</c:v>
                </c:pt>
                <c:pt idx="8">
                  <c:v>4.0561219786500489E-4</c:v>
                </c:pt>
                <c:pt idx="9">
                  <c:v>2.3734043094241107E-4</c:v>
                </c:pt>
                <c:pt idx="10">
                  <c:v>3.3706783088825401E-4</c:v>
                </c:pt>
                <c:pt idx="11">
                  <c:v>2.2824102251978089E-4</c:v>
                </c:pt>
                <c:pt idx="12">
                  <c:v>2.5808018703222965E-4</c:v>
                </c:pt>
                <c:pt idx="13">
                  <c:v>2.6518633759988689E-4</c:v>
                </c:pt>
                <c:pt idx="14">
                  <c:v>3.4952813701502968E-4</c:v>
                </c:pt>
                <c:pt idx="15">
                  <c:v>5.0175614651279475E-4</c:v>
                </c:pt>
                <c:pt idx="16">
                  <c:v>5.8047039600980354E-4</c:v>
                </c:pt>
                <c:pt idx="17">
                  <c:v>5.1870448368155698E-4</c:v>
                </c:pt>
                <c:pt idx="18">
                  <c:v>5.6188780487883378E-4</c:v>
                </c:pt>
                <c:pt idx="19">
                  <c:v>1.8348209151453364E-4</c:v>
                </c:pt>
                <c:pt idx="20">
                  <c:v>1.6090370157150545E-4</c:v>
                </c:pt>
                <c:pt idx="21">
                  <c:v>3.6791131601547486E-4</c:v>
                </c:pt>
                <c:pt idx="22">
                  <c:v>5.5716787277278223E-4</c:v>
                </c:pt>
                <c:pt idx="23">
                  <c:v>7.5841955070796228E-4</c:v>
                </c:pt>
                <c:pt idx="24">
                  <c:v>4.8190847101248463E-4</c:v>
                </c:pt>
                <c:pt idx="25">
                  <c:v>6.4997373873451354E-3</c:v>
                </c:pt>
                <c:pt idx="26">
                  <c:v>8.1477693939482757E-4</c:v>
                </c:pt>
                <c:pt idx="27">
                  <c:v>0</c:v>
                </c:pt>
                <c:pt idx="28">
                  <c:v>2.3615135471692478E-3</c:v>
                </c:pt>
                <c:pt idx="29">
                  <c:v>1.350032320519544E-3</c:v>
                </c:pt>
                <c:pt idx="30">
                  <c:v>3.0515474775961407E-4</c:v>
                </c:pt>
                <c:pt idx="31">
                  <c:v>1.2151867664785833E-3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B-42D7-944D-56919D5B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96320760"/>
        <c:axId val="496321152"/>
      </c:barChart>
      <c:catAx>
        <c:axId val="4963207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321152"/>
        <c:crosses val="autoZero"/>
        <c:auto val="1"/>
        <c:lblAlgn val="ctr"/>
        <c:lblOffset val="100"/>
        <c:tickLblSkip val="3"/>
        <c:noMultiLvlLbl val="0"/>
      </c:catAx>
      <c:valAx>
        <c:axId val="4963211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3207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82068557416993E-3"/>
          <c:y val="0.71523812540408016"/>
          <c:w val="0.99486940298507465"/>
          <c:h val="0.2847618745959200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GRSV_CGAS_12_13!$A$146:$B$146</c:f>
          <c:strCache>
            <c:ptCount val="2"/>
            <c:pt idx="0">
              <c:v>PP</c:v>
            </c:pt>
            <c:pt idx="1">
              <c:v>BV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80827247740027"/>
          <c:y val="0.17171296296296296"/>
          <c:w val="0.79817777111346522"/>
          <c:h val="0.400010097709562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GRSV_CGAS_12_13!$A$141:$B$141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GRSV_CGAS_12_13!$F$146:$AK$146</c:f>
              <c:numCache>
                <c:formatCode>#,##0.0000</c:formatCode>
                <c:ptCount val="32"/>
                <c:pt idx="0">
                  <c:v>0.66616772304548522</c:v>
                </c:pt>
                <c:pt idx="1">
                  <c:v>0.64720816107736789</c:v>
                </c:pt>
                <c:pt idx="2">
                  <c:v>0.62782159860860021</c:v>
                </c:pt>
                <c:pt idx="3">
                  <c:v>0.62362915163341492</c:v>
                </c:pt>
                <c:pt idx="4">
                  <c:v>0.61951141800763521</c:v>
                </c:pt>
                <c:pt idx="5">
                  <c:v>0.62823847539642119</c:v>
                </c:pt>
                <c:pt idx="6">
                  <c:v>0.63336080143982065</c:v>
                </c:pt>
                <c:pt idx="7">
                  <c:v>0.62291169451073991</c:v>
                </c:pt>
                <c:pt idx="8">
                  <c:v>0.64734540869697843</c:v>
                </c:pt>
                <c:pt idx="9">
                  <c:v>0.60496613995485327</c:v>
                </c:pt>
                <c:pt idx="10">
                  <c:v>0.64057240885105649</c:v>
                </c:pt>
                <c:pt idx="11">
                  <c:v>0.69117647058823528</c:v>
                </c:pt>
                <c:pt idx="12">
                  <c:v>0.70831132270479724</c:v>
                </c:pt>
                <c:pt idx="13">
                  <c:v>0.71149674620390457</c:v>
                </c:pt>
                <c:pt idx="14">
                  <c:v>0.71277442089101672</c:v>
                </c:pt>
                <c:pt idx="15">
                  <c:v>0.72116734621685008</c:v>
                </c:pt>
                <c:pt idx="16">
                  <c:v>0.72603932283127193</c:v>
                </c:pt>
                <c:pt idx="17">
                  <c:v>0.74961282880690583</c:v>
                </c:pt>
                <c:pt idx="18">
                  <c:v>0.73728511073128222</c:v>
                </c:pt>
                <c:pt idx="19">
                  <c:v>0.7476944086824866</c:v>
                </c:pt>
                <c:pt idx="20">
                  <c:v>0.74949724706003806</c:v>
                </c:pt>
                <c:pt idx="21">
                  <c:v>0.76267590075789327</c:v>
                </c:pt>
                <c:pt idx="22">
                  <c:v>0.75866700469434623</c:v>
                </c:pt>
                <c:pt idx="23">
                  <c:v>0.79167364803008011</c:v>
                </c:pt>
                <c:pt idx="24">
                  <c:v>0.77751485997561298</c:v>
                </c:pt>
                <c:pt idx="25">
                  <c:v>0.79284681392106993</c:v>
                </c:pt>
                <c:pt idx="26">
                  <c:v>0.79394694696373325</c:v>
                </c:pt>
                <c:pt idx="27">
                  <c:v>0.76550627811048</c:v>
                </c:pt>
                <c:pt idx="28">
                  <c:v>0.79617011405632687</c:v>
                </c:pt>
                <c:pt idx="29">
                  <c:v>0.7826351151398151</c:v>
                </c:pt>
                <c:pt idx="30">
                  <c:v>0.81275361689272918</c:v>
                </c:pt>
                <c:pt idx="31">
                  <c:v>0.76927134876227576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6-47E8-B1C5-C83000FF8285}"/>
            </c:ext>
          </c:extLst>
        </c:ser>
        <c:ser>
          <c:idx val="1"/>
          <c:order val="1"/>
          <c:tx>
            <c:strRef>
              <c:f>GRSV_CGAS_12_13!$A$152:$B$152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GRSV_CGAS_12_13!$F$157:$AK$157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6-47E8-B1C5-C83000FF8285}"/>
            </c:ext>
          </c:extLst>
        </c:ser>
        <c:ser>
          <c:idx val="2"/>
          <c:order val="2"/>
          <c:tx>
            <c:strRef>
              <c:f>GRSV_CGAS_12_13!$A$163:$B$163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GRSV_CGAS_12_13!$F$168:$AK$168</c:f>
              <c:numCache>
                <c:formatCode>#,##0.0000</c:formatCode>
                <c:ptCount val="32"/>
                <c:pt idx="0">
                  <c:v>0.33383227695451478</c:v>
                </c:pt>
                <c:pt idx="1">
                  <c:v>0.35279183892263211</c:v>
                </c:pt>
                <c:pt idx="2">
                  <c:v>0.37217840139139979</c:v>
                </c:pt>
                <c:pt idx="3">
                  <c:v>0.37637084836658508</c:v>
                </c:pt>
                <c:pt idx="4">
                  <c:v>0.38048858199236474</c:v>
                </c:pt>
                <c:pt idx="5">
                  <c:v>0.37176152460357881</c:v>
                </c:pt>
                <c:pt idx="6">
                  <c:v>0.36663919856017929</c:v>
                </c:pt>
                <c:pt idx="7">
                  <c:v>0.37708830548926014</c:v>
                </c:pt>
                <c:pt idx="8">
                  <c:v>0.35265459130302157</c:v>
                </c:pt>
                <c:pt idx="9">
                  <c:v>0.39503386004514673</c:v>
                </c:pt>
                <c:pt idx="10">
                  <c:v>0.35942759114894357</c:v>
                </c:pt>
                <c:pt idx="11">
                  <c:v>0.30882352941176472</c:v>
                </c:pt>
                <c:pt idx="12">
                  <c:v>0.2916886772952027</c:v>
                </c:pt>
                <c:pt idx="13">
                  <c:v>0.28850325379609543</c:v>
                </c:pt>
                <c:pt idx="14">
                  <c:v>0.27605136001555253</c:v>
                </c:pt>
                <c:pt idx="15">
                  <c:v>0.27246487171314637</c:v>
                </c:pt>
                <c:pt idx="16">
                  <c:v>0.26706052411382958</c:v>
                </c:pt>
                <c:pt idx="17">
                  <c:v>0.24380889205086101</c:v>
                </c:pt>
                <c:pt idx="18">
                  <c:v>0.25775155337478728</c:v>
                </c:pt>
                <c:pt idx="19">
                  <c:v>0.24811995585208782</c:v>
                </c:pt>
                <c:pt idx="20">
                  <c:v>0.24643786329984721</c:v>
                </c:pt>
                <c:pt idx="21">
                  <c:v>0.2345132151214594</c:v>
                </c:pt>
                <c:pt idx="22">
                  <c:v>0.23880422735667167</c:v>
                </c:pt>
                <c:pt idx="23">
                  <c:v>0.20630364975061352</c:v>
                </c:pt>
                <c:pt idx="24">
                  <c:v>0.22052877606192792</c:v>
                </c:pt>
                <c:pt idx="25">
                  <c:v>0.20457786777259421</c:v>
                </c:pt>
                <c:pt idx="26">
                  <c:v>0.20368212603483937</c:v>
                </c:pt>
                <c:pt idx="27">
                  <c:v>0.23206545733565628</c:v>
                </c:pt>
                <c:pt idx="28">
                  <c:v>0.20147268342139008</c:v>
                </c:pt>
                <c:pt idx="29" formatCode="#,##0.000">
                  <c:v>0.21375443162926899</c:v>
                </c:pt>
                <c:pt idx="30" formatCode="#,##0.000">
                  <c:v>0.18510915932976388</c:v>
                </c:pt>
                <c:pt idx="31">
                  <c:v>0.22800996746974009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6-47E8-B1C5-C83000FF8285}"/>
            </c:ext>
          </c:extLst>
        </c:ser>
        <c:ser>
          <c:idx val="3"/>
          <c:order val="3"/>
          <c:tx>
            <c:strRef>
              <c:f>GRSV_CGAS_12_13!$A$174:$B$174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GRSV_CGAS_12_13!$F$179:$AK$179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1.1174219093430754E-2</c:v>
                </c:pt>
                <c:pt idx="15">
                  <c:v>6.3677820700035991E-3</c:v>
                </c:pt>
                <c:pt idx="16">
                  <c:v>6.9001530548985423E-3</c:v>
                </c:pt>
                <c:pt idx="17">
                  <c:v>6.5782791422331751E-3</c:v>
                </c:pt>
                <c:pt idx="18">
                  <c:v>4.9633358939304333E-3</c:v>
                </c:pt>
                <c:pt idx="19">
                  <c:v>4.1856354654255428E-3</c:v>
                </c:pt>
                <c:pt idx="20">
                  <c:v>4.0648896401147532E-3</c:v>
                </c:pt>
                <c:pt idx="21">
                  <c:v>2.8108841206472895E-3</c:v>
                </c:pt>
                <c:pt idx="22">
                  <c:v>2.5287679489820452E-3</c:v>
                </c:pt>
                <c:pt idx="23">
                  <c:v>2.0227022193062705E-3</c:v>
                </c:pt>
                <c:pt idx="24">
                  <c:v>1.9563639624591966E-3</c:v>
                </c:pt>
                <c:pt idx="25">
                  <c:v>2.5753183063357515E-3</c:v>
                </c:pt>
                <c:pt idx="26">
                  <c:v>2.3709270014273744E-3</c:v>
                </c:pt>
                <c:pt idx="27">
                  <c:v>2.4282645538637113E-3</c:v>
                </c:pt>
                <c:pt idx="28">
                  <c:v>2.3572025222829474E-3</c:v>
                </c:pt>
                <c:pt idx="29">
                  <c:v>3.610453230915989E-3</c:v>
                </c:pt>
                <c:pt idx="30">
                  <c:v>2.1372237775070112E-3</c:v>
                </c:pt>
                <c:pt idx="31">
                  <c:v>2.7186837679841415E-3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6-47E8-B1C5-C83000FF8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96322328"/>
        <c:axId val="496322720"/>
      </c:barChart>
      <c:catAx>
        <c:axId val="496322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322720"/>
        <c:crosses val="autoZero"/>
        <c:auto val="1"/>
        <c:lblAlgn val="ctr"/>
        <c:lblOffset val="100"/>
        <c:tickLblSkip val="3"/>
        <c:noMultiLvlLbl val="0"/>
      </c:catAx>
      <c:valAx>
        <c:axId val="4963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32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270944324698039E-2"/>
          <c:y val="0.68792815266314644"/>
          <c:w val="0.9507773420025214"/>
          <c:h val="0.3120718473368535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GRSV_CGAS_12_13!$A$148:$B$148</c:f>
          <c:strCache>
            <c:ptCount val="2"/>
            <c:pt idx="0">
              <c:v>AA</c:v>
            </c:pt>
            <c:pt idx="1">
              <c:v>UV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80827247740027"/>
          <c:y val="0.17171296296296296"/>
          <c:w val="0.79817777111346522"/>
          <c:h val="0.418072324292796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GRSV_CGAS_12_13!$A$141:$B$141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GRSV_CGAS_12_13!$F$148:$AK$148</c:f>
              <c:numCache>
                <c:formatCode>#,##0.0000</c:formatCode>
                <c:ptCount val="32"/>
                <c:pt idx="0">
                  <c:v>0.79895174231119448</c:v>
                </c:pt>
                <c:pt idx="1">
                  <c:v>0.7913919786905349</c:v>
                </c:pt>
                <c:pt idx="2">
                  <c:v>0.785382696591028</c:v>
                </c:pt>
                <c:pt idx="3">
                  <c:v>0.78182649915785063</c:v>
                </c:pt>
                <c:pt idx="4">
                  <c:v>0.79678264647423158</c:v>
                </c:pt>
                <c:pt idx="5">
                  <c:v>0.80357833749610796</c:v>
                </c:pt>
                <c:pt idx="6">
                  <c:v>0.80190547942318724</c:v>
                </c:pt>
                <c:pt idx="7">
                  <c:v>0.78385473965969243</c:v>
                </c:pt>
                <c:pt idx="8">
                  <c:v>0.78249475791912171</c:v>
                </c:pt>
                <c:pt idx="9">
                  <c:v>0.77357511584586514</c:v>
                </c:pt>
                <c:pt idx="10">
                  <c:v>0.77957181815488663</c:v>
                </c:pt>
                <c:pt idx="11">
                  <c:v>0.77718509639562117</c:v>
                </c:pt>
                <c:pt idx="12">
                  <c:v>0.77120812658978455</c:v>
                </c:pt>
                <c:pt idx="13">
                  <c:v>0.77747125351719082</c:v>
                </c:pt>
                <c:pt idx="14">
                  <c:v>0.77934032698201117</c:v>
                </c:pt>
                <c:pt idx="15">
                  <c:v>0.80211977507593402</c:v>
                </c:pt>
                <c:pt idx="16">
                  <c:v>0.78297587593098239</c:v>
                </c:pt>
                <c:pt idx="17">
                  <c:v>0.7783241796240139</c:v>
                </c:pt>
                <c:pt idx="18">
                  <c:v>0.79241550492784918</c:v>
                </c:pt>
                <c:pt idx="19">
                  <c:v>0.80552848853747083</c:v>
                </c:pt>
                <c:pt idx="20">
                  <c:v>0.80166780566614981</c:v>
                </c:pt>
                <c:pt idx="21">
                  <c:v>0.80489854839948982</c:v>
                </c:pt>
                <c:pt idx="22">
                  <c:v>0.7879554850862599</c:v>
                </c:pt>
                <c:pt idx="23">
                  <c:v>0.78276594665991495</c:v>
                </c:pt>
                <c:pt idx="24">
                  <c:v>0.78335809129684686</c:v>
                </c:pt>
                <c:pt idx="25">
                  <c:v>0.79728931427654348</c:v>
                </c:pt>
                <c:pt idx="26">
                  <c:v>0.78589419324467746</c:v>
                </c:pt>
                <c:pt idx="27">
                  <c:v>0.77859100395060299</c:v>
                </c:pt>
                <c:pt idx="28">
                  <c:v>0.79267089292041226</c:v>
                </c:pt>
                <c:pt idx="29">
                  <c:v>0.76926204428392042</c:v>
                </c:pt>
                <c:pt idx="30">
                  <c:v>0.80070010577458461</c:v>
                </c:pt>
                <c:pt idx="31">
                  <c:v>0.75483470615633219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0-412C-9C02-47808B19B153}"/>
            </c:ext>
          </c:extLst>
        </c:ser>
        <c:ser>
          <c:idx val="1"/>
          <c:order val="1"/>
          <c:tx>
            <c:strRef>
              <c:f>GRSV_CGAS_12_13!$A$152:$B$152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GRSV_CGAS_12_13!$F$159:$AK$159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0-412C-9C02-47808B19B153}"/>
            </c:ext>
          </c:extLst>
        </c:ser>
        <c:ser>
          <c:idx val="2"/>
          <c:order val="2"/>
          <c:tx>
            <c:strRef>
              <c:f>GRSV_CGAS_12_13!$A$163:$B$163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GRSV_CGAS_12_13!$F$170:$AK$170</c:f>
              <c:numCache>
                <c:formatCode>#,##0.0000</c:formatCode>
                <c:ptCount val="32"/>
                <c:pt idx="0">
                  <c:v>0.15494006214959538</c:v>
                </c:pt>
                <c:pt idx="1">
                  <c:v>0.15991951065433629</c:v>
                </c:pt>
                <c:pt idx="2">
                  <c:v>0.16392212746962281</c:v>
                </c:pt>
                <c:pt idx="3">
                  <c:v>0.16611905021024465</c:v>
                </c:pt>
                <c:pt idx="4">
                  <c:v>0.15240745929124538</c:v>
                </c:pt>
                <c:pt idx="5">
                  <c:v>0.14680783447741932</c:v>
                </c:pt>
                <c:pt idx="6">
                  <c:v>0.15050344137756214</c:v>
                </c:pt>
                <c:pt idx="7">
                  <c:v>0.16725199162888985</c:v>
                </c:pt>
                <c:pt idx="8">
                  <c:v>0.16903717439660698</c:v>
                </c:pt>
                <c:pt idx="9">
                  <c:v>0.17708436770049316</c:v>
                </c:pt>
                <c:pt idx="10">
                  <c:v>0.17295448551840339</c:v>
                </c:pt>
                <c:pt idx="11">
                  <c:v>0.17718043063456751</c:v>
                </c:pt>
                <c:pt idx="12">
                  <c:v>0.17544686466522627</c:v>
                </c:pt>
                <c:pt idx="13">
                  <c:v>0.16775710063839441</c:v>
                </c:pt>
                <c:pt idx="14">
                  <c:v>0.15502813818924027</c:v>
                </c:pt>
                <c:pt idx="15">
                  <c:v>0.13459127277387495</c:v>
                </c:pt>
                <c:pt idx="16">
                  <c:v>0.15810196336683158</c:v>
                </c:pt>
                <c:pt idx="17">
                  <c:v>0.16876857219454561</c:v>
                </c:pt>
                <c:pt idx="18">
                  <c:v>0.15478921862511363</c:v>
                </c:pt>
                <c:pt idx="19">
                  <c:v>0.14234832824181437</c:v>
                </c:pt>
                <c:pt idx="20">
                  <c:v>0.1506121959303717</c:v>
                </c:pt>
                <c:pt idx="21">
                  <c:v>0.15203289058763561</c:v>
                </c:pt>
                <c:pt idx="22">
                  <c:v>0.17113527255495711</c:v>
                </c:pt>
                <c:pt idx="23">
                  <c:v>0.17818375241431089</c:v>
                </c:pt>
                <c:pt idx="24">
                  <c:v>0.18093558510137472</c:v>
                </c:pt>
                <c:pt idx="25">
                  <c:v>0.17074788768776489</c:v>
                </c:pt>
                <c:pt idx="26">
                  <c:v>0.17612156925072439</c:v>
                </c:pt>
                <c:pt idx="27">
                  <c:v>0.18745887754523383</c:v>
                </c:pt>
                <c:pt idx="28">
                  <c:v>0.17255036156958095</c:v>
                </c:pt>
                <c:pt idx="29">
                  <c:v>0.19452066604445037</c:v>
                </c:pt>
                <c:pt idx="30">
                  <c:v>0.16581257627458165</c:v>
                </c:pt>
                <c:pt idx="31">
                  <c:v>0.21748852495698021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0-412C-9C02-47808B19B153}"/>
            </c:ext>
          </c:extLst>
        </c:ser>
        <c:ser>
          <c:idx val="3"/>
          <c:order val="3"/>
          <c:tx>
            <c:strRef>
              <c:f>GRSV_CGAS_12_13!$A$174:$B$174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GRSV_CGAS_12_13!$F$140:$AK$140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GRSV_CGAS_12_13!$F$181:$AK$181</c:f>
              <c:numCache>
                <c:formatCode>#,##0.0000</c:formatCode>
                <c:ptCount val="32"/>
                <c:pt idx="0">
                  <c:v>4.6108195539210271E-2</c:v>
                </c:pt>
                <c:pt idx="1">
                  <c:v>4.868851065512874E-2</c:v>
                </c:pt>
                <c:pt idx="2">
                  <c:v>5.0695175939349281E-2</c:v>
                </c:pt>
                <c:pt idx="3">
                  <c:v>5.2054450631904635E-2</c:v>
                </c:pt>
                <c:pt idx="4">
                  <c:v>5.0809894234523083E-2</c:v>
                </c:pt>
                <c:pt idx="5">
                  <c:v>4.9613828026472781E-2</c:v>
                </c:pt>
                <c:pt idx="6">
                  <c:v>4.759107919925061E-2</c:v>
                </c:pt>
                <c:pt idx="7">
                  <c:v>4.8893268711417838E-2</c:v>
                </c:pt>
                <c:pt idx="8">
                  <c:v>4.8468067684271338E-2</c:v>
                </c:pt>
                <c:pt idx="9">
                  <c:v>4.9340516453641757E-2</c:v>
                </c:pt>
                <c:pt idx="10">
                  <c:v>4.7473696326710071E-2</c:v>
                </c:pt>
                <c:pt idx="11">
                  <c:v>4.5634472969811338E-2</c:v>
                </c:pt>
                <c:pt idx="12">
                  <c:v>5.3345008744989222E-2</c:v>
                </c:pt>
                <c:pt idx="13">
                  <c:v>5.477164584441474E-2</c:v>
                </c:pt>
                <c:pt idx="14">
                  <c:v>6.5631534828748658E-2</c:v>
                </c:pt>
                <c:pt idx="15">
                  <c:v>6.3288952150191036E-2</c:v>
                </c:pt>
                <c:pt idx="16">
                  <c:v>5.8922160702186033E-2</c:v>
                </c:pt>
                <c:pt idx="17">
                  <c:v>5.2907248181440492E-2</c:v>
                </c:pt>
                <c:pt idx="18">
                  <c:v>5.279527644703727E-2</c:v>
                </c:pt>
                <c:pt idx="19">
                  <c:v>5.2123183220714839E-2</c:v>
                </c:pt>
                <c:pt idx="20">
                  <c:v>4.7719998403478493E-2</c:v>
                </c:pt>
                <c:pt idx="21">
                  <c:v>4.306856101287454E-2</c:v>
                </c:pt>
                <c:pt idx="22">
                  <c:v>4.0909242358783002E-2</c:v>
                </c:pt>
                <c:pt idx="23">
                  <c:v>3.9050300925774176E-2</c:v>
                </c:pt>
                <c:pt idx="24">
                  <c:v>3.5706323601778479E-2</c:v>
                </c:pt>
                <c:pt idx="25">
                  <c:v>3.1962798035691554E-2</c:v>
                </c:pt>
                <c:pt idx="26">
                  <c:v>3.7984237504598138E-2</c:v>
                </c:pt>
                <c:pt idx="27">
                  <c:v>3.3950118504163115E-2</c:v>
                </c:pt>
                <c:pt idx="28">
                  <c:v>3.4778745510006821E-2</c:v>
                </c:pt>
                <c:pt idx="29">
                  <c:v>3.6217289671629321E-2</c:v>
                </c:pt>
                <c:pt idx="30">
                  <c:v>3.3487317950833775E-2</c:v>
                </c:pt>
                <c:pt idx="31">
                  <c:v>2.7676768886687644E-2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0-412C-9C02-47808B19B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96323504"/>
        <c:axId val="496323896"/>
      </c:barChart>
      <c:catAx>
        <c:axId val="4963235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323896"/>
        <c:crosses val="autoZero"/>
        <c:auto val="1"/>
        <c:lblAlgn val="ctr"/>
        <c:lblOffset val="100"/>
        <c:tickLblSkip val="3"/>
        <c:noMultiLvlLbl val="0"/>
      </c:catAx>
      <c:valAx>
        <c:axId val="496323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3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164488789062098E-3"/>
          <c:y val="0.70147471740017464"/>
          <c:w val="0.9628829084152557"/>
          <c:h val="0.2985252721848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67</xdr:row>
      <xdr:rowOff>160021</xdr:rowOff>
    </xdr:from>
    <xdr:to>
      <xdr:col>0</xdr:col>
      <xdr:colOff>3101341</xdr:colOff>
      <xdr:row>79</xdr:row>
      <xdr:rowOff>15240</xdr:rowOff>
    </xdr:to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1441" y="9075421"/>
          <a:ext cx="3009900" cy="18668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1000">
              <a:effectLst/>
              <a:latin typeface="+mn-lt"/>
              <a:ea typeface="+mn-ea"/>
              <a:cs typeface="+mn-cs"/>
            </a:rPr>
            <a:t>S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78105</xdr:colOff>
      <xdr:row>67</xdr:row>
      <xdr:rowOff>140971</xdr:rowOff>
    </xdr:from>
    <xdr:to>
      <xdr:col>1</xdr:col>
      <xdr:colOff>3154680</xdr:colOff>
      <xdr:row>78</xdr:row>
      <xdr:rowOff>133350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342005" y="11221721"/>
          <a:ext cx="3076575" cy="17386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26504</xdr:colOff>
      <xdr:row>81</xdr:row>
      <xdr:rowOff>87605</xdr:rowOff>
    </xdr:from>
    <xdr:to>
      <xdr:col>1</xdr:col>
      <xdr:colOff>2804</xdr:colOff>
      <xdr:row>98</xdr:row>
      <xdr:rowOff>19178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26505</xdr:colOff>
      <xdr:row>81</xdr:row>
      <xdr:rowOff>26505</xdr:rowOff>
    </xdr:from>
    <xdr:to>
      <xdr:col>1</xdr:col>
      <xdr:colOff>3173897</xdr:colOff>
      <xdr:row>97</xdr:row>
      <xdr:rowOff>119270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53009</xdr:colOff>
      <xdr:row>98</xdr:row>
      <xdr:rowOff>13252</xdr:rowOff>
    </xdr:from>
    <xdr:to>
      <xdr:col>2</xdr:col>
      <xdr:colOff>1</xdr:colOff>
      <xdr:row>114</xdr:row>
      <xdr:rowOff>106017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33130</xdr:colOff>
      <xdr:row>115</xdr:row>
      <xdr:rowOff>26504</xdr:rowOff>
    </xdr:from>
    <xdr:to>
      <xdr:col>1</xdr:col>
      <xdr:colOff>3180522</xdr:colOff>
      <xdr:row>131</xdr:row>
      <xdr:rowOff>119269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98</xdr:row>
      <xdr:rowOff>15240</xdr:rowOff>
    </xdr:from>
    <xdr:to>
      <xdr:col>0</xdr:col>
      <xdr:colOff>3185492</xdr:colOff>
      <xdr:row>114</xdr:row>
      <xdr:rowOff>108005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22860</xdr:colOff>
      <xdr:row>115</xdr:row>
      <xdr:rowOff>7620</xdr:rowOff>
    </xdr:from>
    <xdr:to>
      <xdr:col>0</xdr:col>
      <xdr:colOff>3170251</xdr:colOff>
      <xdr:row>131</xdr:row>
      <xdr:rowOff>100385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FC204"/>
  <sheetViews>
    <sheetView tabSelected="1" zoomScale="130" zoomScaleNormal="130" zoomScaleSheetLayoutView="98" workbookViewId="0"/>
  </sheetViews>
  <sheetFormatPr baseColWidth="10" defaultColWidth="11.42578125" defaultRowHeight="12.75" outlineLevelRow="1" outlineLevelCol="1"/>
  <cols>
    <col min="1" max="2" width="46.7109375" style="6" customWidth="1"/>
    <col min="3" max="5" width="11.42578125" style="6" hidden="1" customWidth="1" outlineLevel="1"/>
    <col min="6" max="6" width="12.7109375" style="6" customWidth="1" collapsed="1"/>
    <col min="7" max="10" width="12.7109375" style="6" hidden="1" customWidth="1" outlineLevel="1"/>
    <col min="11" max="11" width="12.7109375" style="6" hidden="1" customWidth="1" outlineLevel="1" collapsed="1"/>
    <col min="12" max="15" width="12.7109375" style="6" hidden="1" customWidth="1" outlineLevel="1"/>
    <col min="16" max="16" width="12.7109375" style="6" customWidth="1" collapsed="1"/>
    <col min="17" max="25" width="12.7109375" style="6" hidden="1" customWidth="1" outlineLevel="1"/>
    <col min="26" max="26" width="12.7109375" style="6" customWidth="1" collapsed="1"/>
    <col min="27" max="30" width="12.7109375" style="6" hidden="1" customWidth="1" outlineLevel="1"/>
    <col min="31" max="31" width="12.7109375" style="6" customWidth="1" collapsed="1"/>
    <col min="32" max="33" width="12.7109375" style="6" hidden="1" customWidth="1" outlineLevel="1" collapsed="1"/>
    <col min="34" max="34" width="12.7109375" style="6" hidden="1" customWidth="1" outlineLevel="1"/>
    <col min="35" max="35" width="12.7109375" style="6" customWidth="1" collapsed="1"/>
    <col min="36" max="37" width="12.7109375" style="6" customWidth="1"/>
    <col min="38" max="16384" width="11.42578125" style="6"/>
  </cols>
  <sheetData>
    <row r="1" spans="1:16383" ht="72" customHeight="1">
      <c r="A1" s="1" t="s">
        <v>35</v>
      </c>
      <c r="B1" s="2" t="s">
        <v>36</v>
      </c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6383" s="10" customFormat="1" ht="30" customHeight="1">
      <c r="A2" s="7" t="s">
        <v>28</v>
      </c>
      <c r="B2" s="7" t="s">
        <v>27</v>
      </c>
      <c r="C2" s="8">
        <v>1987</v>
      </c>
      <c r="D2" s="9">
        <v>1988</v>
      </c>
      <c r="E2" s="9">
        <v>1989</v>
      </c>
      <c r="F2" s="9">
        <v>1990</v>
      </c>
      <c r="G2" s="9">
        <v>1991</v>
      </c>
      <c r="H2" s="9">
        <v>1992</v>
      </c>
      <c r="I2" s="9">
        <v>1993</v>
      </c>
      <c r="J2" s="9">
        <v>1994</v>
      </c>
      <c r="K2" s="9">
        <v>1995</v>
      </c>
      <c r="L2" s="9">
        <v>1996</v>
      </c>
      <c r="M2" s="9">
        <v>1997</v>
      </c>
      <c r="N2" s="9">
        <v>1998</v>
      </c>
      <c r="O2" s="9">
        <v>1999</v>
      </c>
      <c r="P2" s="9">
        <v>2000</v>
      </c>
      <c r="Q2" s="9">
        <v>2001</v>
      </c>
      <c r="R2" s="9">
        <v>2002</v>
      </c>
      <c r="S2" s="9">
        <v>2003</v>
      </c>
      <c r="T2" s="9">
        <v>2004</v>
      </c>
      <c r="U2" s="9">
        <v>2005</v>
      </c>
      <c r="V2" s="9">
        <v>2006</v>
      </c>
      <c r="W2" s="9">
        <v>2007</v>
      </c>
      <c r="X2" s="9">
        <v>2008</v>
      </c>
      <c r="Y2" s="9">
        <v>2009</v>
      </c>
      <c r="Z2" s="9">
        <v>2010</v>
      </c>
      <c r="AA2" s="9">
        <v>2011</v>
      </c>
      <c r="AB2" s="9">
        <v>2012</v>
      </c>
      <c r="AC2" s="9">
        <v>2013</v>
      </c>
      <c r="AD2" s="9">
        <v>2014</v>
      </c>
      <c r="AE2" s="9">
        <v>2015</v>
      </c>
      <c r="AF2" s="9">
        <v>2016</v>
      </c>
      <c r="AG2" s="9">
        <v>2017</v>
      </c>
      <c r="AH2" s="9">
        <v>2018</v>
      </c>
      <c r="AI2" s="9">
        <v>2019</v>
      </c>
      <c r="AJ2" s="9">
        <v>2020</v>
      </c>
      <c r="AK2" s="9">
        <v>2021</v>
      </c>
    </row>
    <row r="3" spans="1:16383" s="10" customFormat="1" ht="15" hidden="1" outlineLevel="1">
      <c r="A3" s="11" t="s">
        <v>0</v>
      </c>
      <c r="B3" s="11" t="s">
        <v>1</v>
      </c>
      <c r="C3" s="12">
        <v>16507.814349756471</v>
      </c>
      <c r="D3" s="13">
        <v>17563.051336011791</v>
      </c>
      <c r="E3" s="13">
        <v>18658.063050578188</v>
      </c>
      <c r="F3" s="13">
        <v>20350.655490303285</v>
      </c>
      <c r="G3" s="13">
        <v>22028.423218638753</v>
      </c>
      <c r="H3" s="13">
        <v>23182.8767471836</v>
      </c>
      <c r="I3" s="13">
        <v>23887.352028216555</v>
      </c>
      <c r="J3" s="13">
        <v>23963.334626033069</v>
      </c>
      <c r="K3" s="13">
        <v>24540.713630555052</v>
      </c>
      <c r="L3" s="13">
        <v>24772.439656038936</v>
      </c>
      <c r="M3" s="13">
        <v>25214.334630438701</v>
      </c>
      <c r="N3" s="13">
        <v>25315.959996124242</v>
      </c>
      <c r="O3" s="13">
        <v>27149.189640204386</v>
      </c>
      <c r="P3" s="13">
        <v>28728.560339803778</v>
      </c>
      <c r="Q3" s="13">
        <v>30121.821441640121</v>
      </c>
      <c r="R3" s="13">
        <v>30304.611192087999</v>
      </c>
      <c r="S3" s="13">
        <v>31047.105703340072</v>
      </c>
      <c r="T3" s="13">
        <v>31686.067194911418</v>
      </c>
      <c r="U3" s="13">
        <v>32480.578402580304</v>
      </c>
      <c r="V3" s="13">
        <v>33619.44763500175</v>
      </c>
      <c r="W3" s="13">
        <v>35431.291800645267</v>
      </c>
      <c r="X3" s="13">
        <v>36965.925316476074</v>
      </c>
      <c r="Y3" s="13">
        <v>37691.830278597117</v>
      </c>
      <c r="Z3" s="13">
        <v>38062.031123086555</v>
      </c>
      <c r="AA3" s="13">
        <v>39207.268725890244</v>
      </c>
      <c r="AB3" s="13">
        <v>39868.06612634012</v>
      </c>
      <c r="AC3" s="13">
        <v>40720.184495472698</v>
      </c>
      <c r="AD3" s="13">
        <v>41330.475722800948</v>
      </c>
      <c r="AE3" s="13">
        <v>41898.838564543577</v>
      </c>
      <c r="AF3" s="13">
        <v>42385.153495369967</v>
      </c>
      <c r="AG3" s="13">
        <v>42916.991632280384</v>
      </c>
      <c r="AH3" s="13">
        <v>43585.284560969012</v>
      </c>
      <c r="AI3" s="13">
        <v>44689.346380653726</v>
      </c>
      <c r="AJ3" s="13">
        <v>47088.213382442584</v>
      </c>
      <c r="AK3" s="39">
        <v>48443.975785641436</v>
      </c>
    </row>
    <row r="4" spans="1:16383" s="10" customFormat="1" ht="15" hidden="1" outlineLevel="1">
      <c r="A4" s="11" t="s">
        <v>2</v>
      </c>
      <c r="B4" s="11" t="s">
        <v>3</v>
      </c>
      <c r="C4" s="14">
        <v>842.77057200000002</v>
      </c>
      <c r="D4" s="15">
        <v>914.17683099999999</v>
      </c>
      <c r="E4" s="15">
        <v>976.66742399999998</v>
      </c>
      <c r="F4" s="15">
        <v>1124.361101</v>
      </c>
      <c r="G4" s="15">
        <v>1278.9479940000001</v>
      </c>
      <c r="H4" s="15">
        <v>1468.4640899999999</v>
      </c>
      <c r="I4" s="15">
        <v>1541.400112</v>
      </c>
      <c r="J4" s="15">
        <v>1567.0140000000001</v>
      </c>
      <c r="K4" s="15">
        <v>1574.9692540000001</v>
      </c>
      <c r="L4" s="15">
        <v>1326.083691</v>
      </c>
      <c r="M4" s="15">
        <v>1376.393276</v>
      </c>
      <c r="N4" s="15">
        <v>1420.220419</v>
      </c>
      <c r="O4" s="15">
        <v>1439.061091</v>
      </c>
      <c r="P4" s="15">
        <v>1441.0409299999997</v>
      </c>
      <c r="Q4" s="15">
        <v>1442.4455190000001</v>
      </c>
      <c r="R4" s="15">
        <v>1524.7607230000001</v>
      </c>
      <c r="S4" s="15">
        <v>1572.6237209999999</v>
      </c>
      <c r="T4" s="15">
        <v>1650.9246900000003</v>
      </c>
      <c r="U4" s="15">
        <v>1695.3942709999999</v>
      </c>
      <c r="V4" s="15">
        <v>1731.0330750000001</v>
      </c>
      <c r="W4" s="15">
        <v>1827.051381</v>
      </c>
      <c r="X4" s="15">
        <v>2071.6810569999998</v>
      </c>
      <c r="Y4" s="15">
        <v>2209.6574300000002</v>
      </c>
      <c r="Z4" s="15">
        <v>2323.5973819999999</v>
      </c>
      <c r="AA4" s="15">
        <v>2439.0466959999999</v>
      </c>
      <c r="AB4" s="15">
        <v>2524.507846</v>
      </c>
      <c r="AC4" s="15">
        <v>2604.6216039999999</v>
      </c>
      <c r="AD4" s="15">
        <v>2712.0780679999998</v>
      </c>
      <c r="AE4" s="15">
        <v>2778.4015630000004</v>
      </c>
      <c r="AF4" s="15">
        <v>2856.4572690000005</v>
      </c>
      <c r="AG4" s="15">
        <v>2906.7103139999999</v>
      </c>
      <c r="AH4" s="15">
        <v>2956.2906400000002</v>
      </c>
      <c r="AI4" s="15">
        <v>3057.5762570000002</v>
      </c>
      <c r="AJ4" s="15">
        <v>3167.5621900000001</v>
      </c>
      <c r="AK4" s="40">
        <v>3160.6456790000002</v>
      </c>
    </row>
    <row r="5" spans="1:16383" s="10" customFormat="1" ht="15" hidden="1" outlineLevel="1">
      <c r="A5" s="11" t="s">
        <v>4</v>
      </c>
      <c r="B5" s="11" t="s">
        <v>5</v>
      </c>
      <c r="C5" s="14">
        <v>3232.8082635299997</v>
      </c>
      <c r="D5" s="15">
        <v>3792.1852814900003</v>
      </c>
      <c r="E5" s="15">
        <v>4028.5623964500001</v>
      </c>
      <c r="F5" s="15">
        <v>4411.6551376899988</v>
      </c>
      <c r="G5" s="15">
        <v>4841.4432264300003</v>
      </c>
      <c r="H5" s="15">
        <v>5260.7375419700002</v>
      </c>
      <c r="I5" s="15">
        <v>5567.4488186199997</v>
      </c>
      <c r="J5" s="15">
        <v>5770.6485454699996</v>
      </c>
      <c r="K5" s="15">
        <v>6483.2865168200005</v>
      </c>
      <c r="L5" s="15">
        <v>6886.2556151399995</v>
      </c>
      <c r="M5" s="15">
        <v>7036.8355297500002</v>
      </c>
      <c r="N5" s="15">
        <v>7269.28674426</v>
      </c>
      <c r="O5" s="15">
        <v>7562.4942825300004</v>
      </c>
      <c r="P5" s="15">
        <v>7897.3934684999995</v>
      </c>
      <c r="Q5" s="15">
        <v>8457.7573218899997</v>
      </c>
      <c r="R5" s="15">
        <v>8774.8500542599995</v>
      </c>
      <c r="S5" s="15">
        <v>9210.0692922200014</v>
      </c>
      <c r="T5" s="15">
        <v>9510.9532012300006</v>
      </c>
      <c r="U5" s="15">
        <v>9823.4190802399989</v>
      </c>
      <c r="V5" s="15">
        <v>9903.5496878800004</v>
      </c>
      <c r="W5" s="15">
        <v>10314.96208152</v>
      </c>
      <c r="X5" s="15">
        <v>9632.7471809600011</v>
      </c>
      <c r="Y5" s="15">
        <v>8204.8149672500003</v>
      </c>
      <c r="Z5" s="15">
        <v>8175.7852101899998</v>
      </c>
      <c r="AA5" s="15">
        <v>9463.5028162591516</v>
      </c>
      <c r="AB5" s="15">
        <v>9758.7179993406717</v>
      </c>
      <c r="AC5" s="15">
        <v>9871.0066012975949</v>
      </c>
      <c r="AD5" s="15">
        <v>10007.786783164136</v>
      </c>
      <c r="AE5" s="15">
        <v>10013.725906140415</v>
      </c>
      <c r="AF5" s="15">
        <v>9953.1199032087443</v>
      </c>
      <c r="AG5" s="15">
        <v>10119.953833793243</v>
      </c>
      <c r="AH5" s="15">
        <v>9268.2420415476445</v>
      </c>
      <c r="AI5" s="15">
        <v>9181.546590955435</v>
      </c>
      <c r="AJ5" s="15">
        <v>9223.5383883028062</v>
      </c>
      <c r="AK5" s="40">
        <v>9512.5756148030778</v>
      </c>
    </row>
    <row r="6" spans="1:16383" s="10" customFormat="1" ht="15" hidden="1" outlineLevel="1">
      <c r="A6" s="11" t="s">
        <v>6</v>
      </c>
      <c r="B6" s="11" t="s">
        <v>7</v>
      </c>
      <c r="C6" s="14">
        <v>214.865071</v>
      </c>
      <c r="D6" s="15">
        <v>238.82150100000001</v>
      </c>
      <c r="E6" s="15">
        <v>266.75892499999998</v>
      </c>
      <c r="F6" s="15">
        <v>309.27557000000002</v>
      </c>
      <c r="G6" s="15">
        <v>358.82545299999998</v>
      </c>
      <c r="H6" s="15">
        <v>425.95917900000001</v>
      </c>
      <c r="I6" s="15">
        <v>494.323846</v>
      </c>
      <c r="J6" s="15">
        <v>545.39055299999995</v>
      </c>
      <c r="K6" s="15">
        <v>582.65543700000001</v>
      </c>
      <c r="L6" s="15">
        <v>578.381934</v>
      </c>
      <c r="M6" s="15">
        <v>653.17934200000002</v>
      </c>
      <c r="N6" s="15">
        <v>722.712222</v>
      </c>
      <c r="O6" s="15">
        <v>797.884365</v>
      </c>
      <c r="P6" s="15">
        <v>847.19916999999998</v>
      </c>
      <c r="Q6" s="15">
        <v>908.76417200000003</v>
      </c>
      <c r="R6" s="15">
        <v>1003.0423050000001</v>
      </c>
      <c r="S6" s="15">
        <v>1098.6485170000001</v>
      </c>
      <c r="T6" s="15">
        <v>1196.529828</v>
      </c>
      <c r="U6" s="15">
        <v>1286.313073</v>
      </c>
      <c r="V6" s="15">
        <v>1349.2841450000001</v>
      </c>
      <c r="W6" s="15">
        <v>1419.1883069999999</v>
      </c>
      <c r="X6" s="15">
        <v>1608.136485</v>
      </c>
      <c r="Y6" s="15">
        <v>1696.082054</v>
      </c>
      <c r="Z6" s="15">
        <v>1751.1094800000001</v>
      </c>
      <c r="AA6" s="15">
        <v>1836.8551709999999</v>
      </c>
      <c r="AB6" s="15">
        <v>1911.412237</v>
      </c>
      <c r="AC6" s="15">
        <v>1923.2382009999999</v>
      </c>
      <c r="AD6" s="15">
        <v>1966.6394009999999</v>
      </c>
      <c r="AE6" s="15">
        <v>2003.706128</v>
      </c>
      <c r="AF6" s="15">
        <v>2044.8891399999998</v>
      </c>
      <c r="AG6" s="15">
        <v>2032.257067</v>
      </c>
      <c r="AH6" s="15">
        <v>2087.286654</v>
      </c>
      <c r="AI6" s="15">
        <v>2141.6072709999999</v>
      </c>
      <c r="AJ6" s="15">
        <v>2200.3516890000001</v>
      </c>
      <c r="AK6" s="40">
        <v>2282.1902420000001</v>
      </c>
    </row>
    <row r="7" spans="1:16383" s="10" customFormat="1" ht="15" hidden="1" outlineLevel="1">
      <c r="A7" s="11" t="s">
        <v>8</v>
      </c>
      <c r="B7" s="11" t="s">
        <v>9</v>
      </c>
      <c r="C7" s="14">
        <v>23276.510199999997</v>
      </c>
      <c r="D7" s="15">
        <v>26129.121880521074</v>
      </c>
      <c r="E7" s="15">
        <v>29340.695571114957</v>
      </c>
      <c r="F7" s="15">
        <v>32882.190073938291</v>
      </c>
      <c r="G7" s="15">
        <v>35776.073351549807</v>
      </c>
      <c r="H7" s="15">
        <v>38992.598564950858</v>
      </c>
      <c r="I7" s="15">
        <v>39124.434207884522</v>
      </c>
      <c r="J7" s="15">
        <v>39269.296654741222</v>
      </c>
      <c r="K7" s="15">
        <v>40807.086903466319</v>
      </c>
      <c r="L7" s="15">
        <v>42011.329013615512</v>
      </c>
      <c r="M7" s="15">
        <v>41900</v>
      </c>
      <c r="N7" s="15">
        <v>44839.90961686513</v>
      </c>
      <c r="O7" s="15">
        <v>44300</v>
      </c>
      <c r="P7" s="15">
        <v>46051</v>
      </c>
      <c r="Q7" s="15">
        <v>47600</v>
      </c>
      <c r="R7" s="15">
        <v>45716.55</v>
      </c>
      <c r="S7" s="15">
        <v>46100</v>
      </c>
      <c r="T7" s="15">
        <v>47724.763968769294</v>
      </c>
      <c r="U7" s="15">
        <v>50994.962809841003</v>
      </c>
      <c r="V7" s="15">
        <v>53334.030706816542</v>
      </c>
      <c r="W7" s="15">
        <v>59523.483915181023</v>
      </c>
      <c r="X7" s="15">
        <v>61034.457190606714</v>
      </c>
      <c r="Y7" s="15">
        <v>61083.969223779437</v>
      </c>
      <c r="Z7" s="15">
        <v>63313.404000000002</v>
      </c>
      <c r="AA7" s="15">
        <v>62698.426760094575</v>
      </c>
      <c r="AB7" s="15">
        <v>64042.3051411122</v>
      </c>
      <c r="AC7" s="15">
        <v>68959.221180987603</v>
      </c>
      <c r="AD7" s="15">
        <v>69343.530874088188</v>
      </c>
      <c r="AE7" s="15">
        <v>68190.017353569448</v>
      </c>
      <c r="AF7" s="15">
        <v>68323.546692739357</v>
      </c>
      <c r="AG7" s="15">
        <v>72082.410764118715</v>
      </c>
      <c r="AH7" s="15">
        <v>71030.093404161831</v>
      </c>
      <c r="AI7" s="15">
        <v>75964.641544705635</v>
      </c>
      <c r="AJ7" s="15">
        <v>82072.828239168593</v>
      </c>
      <c r="AK7" s="40">
        <v>79459.203700666549</v>
      </c>
    </row>
    <row r="8" spans="1:16383" s="10" customFormat="1" ht="15" hidden="1" outlineLevel="1">
      <c r="A8" s="11" t="s">
        <v>19</v>
      </c>
      <c r="B8" s="11" t="s">
        <v>10</v>
      </c>
      <c r="C8" s="14">
        <v>6717.9626450466785</v>
      </c>
      <c r="D8" s="15">
        <v>7081.8082718584137</v>
      </c>
      <c r="E8" s="15">
        <v>7713.7564279830394</v>
      </c>
      <c r="F8" s="15">
        <v>8623.4550499796169</v>
      </c>
      <c r="G8" s="15">
        <v>9298.7068327826873</v>
      </c>
      <c r="H8" s="15">
        <v>9907.0866496250019</v>
      </c>
      <c r="I8" s="15">
        <v>10782.703295535726</v>
      </c>
      <c r="J8" s="15">
        <v>10724.024530676905</v>
      </c>
      <c r="K8" s="15">
        <v>10890.250088559533</v>
      </c>
      <c r="L8" s="15">
        <v>11425.708587324078</v>
      </c>
      <c r="M8" s="15">
        <v>12417.897309119304</v>
      </c>
      <c r="N8" s="15">
        <v>13072.07969768349</v>
      </c>
      <c r="O8" s="15">
        <v>13422.321831356061</v>
      </c>
      <c r="P8" s="15">
        <v>13906.736879300266</v>
      </c>
      <c r="Q8" s="15">
        <v>14191.02745177535</v>
      </c>
      <c r="R8" s="15">
        <v>15580.76466344403</v>
      </c>
      <c r="S8" s="15">
        <v>16962.041411493981</v>
      </c>
      <c r="T8" s="15">
        <v>18185.211737974067</v>
      </c>
      <c r="U8" s="15">
        <v>18783.614348899278</v>
      </c>
      <c r="V8" s="15">
        <v>19535.556635302877</v>
      </c>
      <c r="W8" s="15">
        <v>20098.545315690732</v>
      </c>
      <c r="X8" s="15">
        <v>19925.979886765897</v>
      </c>
      <c r="Y8" s="15">
        <v>20675.65178333348</v>
      </c>
      <c r="Z8" s="15">
        <v>22472.191752394949</v>
      </c>
      <c r="AA8" s="15">
        <v>23738.550094037178</v>
      </c>
      <c r="AB8" s="15">
        <v>24593.892436060007</v>
      </c>
      <c r="AC8" s="15">
        <v>25116.873699840002</v>
      </c>
      <c r="AD8" s="15">
        <v>25949.311927580005</v>
      </c>
      <c r="AE8" s="15">
        <v>27229.643906088644</v>
      </c>
      <c r="AF8" s="15">
        <v>28732.302558911106</v>
      </c>
      <c r="AG8" s="15">
        <v>30157.987425830033</v>
      </c>
      <c r="AH8" s="15">
        <v>31536.816357458814</v>
      </c>
      <c r="AI8" s="15">
        <v>33663.98791946</v>
      </c>
      <c r="AJ8" s="15">
        <v>32400.962092249996</v>
      </c>
      <c r="AK8" s="40">
        <v>32440.02385949</v>
      </c>
    </row>
    <row r="9" spans="1:16383" s="10" customFormat="1" ht="15" hidden="1" outlineLevel="1">
      <c r="A9" s="11" t="s">
        <v>11</v>
      </c>
      <c r="B9" s="11" t="s">
        <v>12</v>
      </c>
      <c r="C9" s="14">
        <v>3371.5158790000005</v>
      </c>
      <c r="D9" s="15">
        <v>3558.439312</v>
      </c>
      <c r="E9" s="15">
        <v>3849.9891739999998</v>
      </c>
      <c r="F9" s="15">
        <v>4181.2421189999995</v>
      </c>
      <c r="G9" s="15">
        <v>4464.3042830000004</v>
      </c>
      <c r="H9" s="15">
        <v>4615.9232049999991</v>
      </c>
      <c r="I9" s="15">
        <v>4782.7683700000007</v>
      </c>
      <c r="J9" s="15">
        <v>5381.3518039999999</v>
      </c>
      <c r="K9" s="15">
        <v>5612.3965449999996</v>
      </c>
      <c r="L9" s="15">
        <v>5798.6710670000002</v>
      </c>
      <c r="M9" s="15">
        <v>5708.5164349999995</v>
      </c>
      <c r="N9" s="15">
        <v>5754.0646930000003</v>
      </c>
      <c r="O9" s="15">
        <v>5798.1305540000003</v>
      </c>
      <c r="P9" s="15">
        <v>5992.1160349999991</v>
      </c>
      <c r="Q9" s="15">
        <v>6278.9327750000002</v>
      </c>
      <c r="R9" s="15">
        <v>6307.5234949999995</v>
      </c>
      <c r="S9" s="15">
        <v>6450.1394389999996</v>
      </c>
      <c r="T9" s="15">
        <v>6924.3350499999997</v>
      </c>
      <c r="U9" s="15">
        <v>7275.0840290000006</v>
      </c>
      <c r="V9" s="15">
        <v>7674.1766020000005</v>
      </c>
      <c r="W9" s="15">
        <v>8014.1717170000002</v>
      </c>
      <c r="X9" s="15">
        <v>7948.1045509999985</v>
      </c>
      <c r="Y9" s="15">
        <v>7636.9995730000001</v>
      </c>
      <c r="Z9" s="15">
        <v>7862.5686830000004</v>
      </c>
      <c r="AA9" s="15">
        <v>7880.3653759999997</v>
      </c>
      <c r="AB9" s="15">
        <v>7763.574114</v>
      </c>
      <c r="AC9" s="15">
        <v>7769.5745949999991</v>
      </c>
      <c r="AD9" s="15">
        <v>7773.3318640000007</v>
      </c>
      <c r="AE9" s="15">
        <v>7745.7690570000004</v>
      </c>
      <c r="AF9" s="15">
        <v>7817.1281170000002</v>
      </c>
      <c r="AG9" s="15">
        <v>7972.0663409999997</v>
      </c>
      <c r="AH9" s="15">
        <v>8021.1544409999988</v>
      </c>
      <c r="AI9" s="15">
        <v>7821.1906679999984</v>
      </c>
      <c r="AJ9" s="15">
        <v>8039.4123349999991</v>
      </c>
      <c r="AK9" s="40">
        <v>8864.5983569999989</v>
      </c>
    </row>
    <row r="10" spans="1:16383" s="10" customFormat="1" ht="15" hidden="1" outlineLevel="1">
      <c r="A10" s="11" t="s">
        <v>13</v>
      </c>
      <c r="B10" s="11" t="s">
        <v>14</v>
      </c>
      <c r="C10" s="14">
        <v>1004.7487220335271</v>
      </c>
      <c r="D10" s="15">
        <v>909.28000437821004</v>
      </c>
      <c r="E10" s="15">
        <v>968.5959976418153</v>
      </c>
      <c r="F10" s="15">
        <v>1059.0194344067152</v>
      </c>
      <c r="G10" s="15">
        <v>1152.0009517312481</v>
      </c>
      <c r="H10" s="15">
        <v>1213.2421321163984</v>
      </c>
      <c r="I10" s="15">
        <v>1254.5255047734443</v>
      </c>
      <c r="J10" s="15">
        <v>1272.7220262869332</v>
      </c>
      <c r="K10" s="15">
        <v>865.42138877494688</v>
      </c>
      <c r="L10" s="15">
        <v>874.28803845106609</v>
      </c>
      <c r="M10" s="15">
        <v>967.46304948129614</v>
      </c>
      <c r="N10" s="15">
        <v>807.56467560575811</v>
      </c>
      <c r="O10" s="15">
        <v>833.90912289561572</v>
      </c>
      <c r="P10" s="15">
        <v>860.75464661622379</v>
      </c>
      <c r="Q10" s="15">
        <v>889.78960751988222</v>
      </c>
      <c r="R10" s="15">
        <v>885.42875302200014</v>
      </c>
      <c r="S10" s="15">
        <v>852.88185433992726</v>
      </c>
      <c r="T10" s="15">
        <v>879.98581686858483</v>
      </c>
      <c r="U10" s="15">
        <v>897.12763129969414</v>
      </c>
      <c r="V10" s="15">
        <v>929.30664008824976</v>
      </c>
      <c r="W10" s="15">
        <v>996.15500102474198</v>
      </c>
      <c r="X10" s="15">
        <v>998.02223576392498</v>
      </c>
      <c r="Y10" s="15">
        <v>1004.4502921528804</v>
      </c>
      <c r="Z10" s="15">
        <v>998.99243114343801</v>
      </c>
      <c r="AA10" s="15">
        <v>1710.4612449106023</v>
      </c>
      <c r="AB10" s="15">
        <v>1735.9028989492017</v>
      </c>
      <c r="AC10" s="15">
        <v>1775.8935054597075</v>
      </c>
      <c r="AD10" s="15">
        <v>1804.2701332149088</v>
      </c>
      <c r="AE10" s="15">
        <v>1833.4586904260127</v>
      </c>
      <c r="AF10" s="15">
        <v>1674.8077191412865</v>
      </c>
      <c r="AG10" s="15">
        <v>1692.0412991463752</v>
      </c>
      <c r="AH10" s="15">
        <v>1721.7963178633329</v>
      </c>
      <c r="AI10" s="15">
        <v>1766.439021440839</v>
      </c>
      <c r="AJ10" s="15">
        <v>1789.8785409246063</v>
      </c>
      <c r="AK10" s="40">
        <v>2048.8092450854838</v>
      </c>
    </row>
    <row r="11" spans="1:16383" s="10" customFormat="1" ht="15" hidden="1" outlineLevel="1">
      <c r="A11" s="11" t="s">
        <v>15</v>
      </c>
      <c r="B11" s="11" t="s">
        <v>16</v>
      </c>
      <c r="C11" s="14">
        <v>815.48412573999997</v>
      </c>
      <c r="D11" s="15">
        <v>875.82294510999998</v>
      </c>
      <c r="E11" s="15">
        <v>936.43073730999993</v>
      </c>
      <c r="F11" s="15">
        <v>735.89164446999996</v>
      </c>
      <c r="G11" s="15">
        <v>818.31597912999996</v>
      </c>
      <c r="H11" s="15">
        <v>775.42043801</v>
      </c>
      <c r="I11" s="15">
        <v>3500.3505487499997</v>
      </c>
      <c r="J11" s="15">
        <v>3501.72326174</v>
      </c>
      <c r="K11" s="15">
        <v>5303.6721240200004</v>
      </c>
      <c r="L11" s="15">
        <v>5769.0920400000005</v>
      </c>
      <c r="M11" s="15">
        <v>5517.8</v>
      </c>
      <c r="N11" s="15">
        <v>5423.9000000000005</v>
      </c>
      <c r="O11" s="15">
        <v>5898.699999999998</v>
      </c>
      <c r="P11" s="15">
        <v>6230.2000000000007</v>
      </c>
      <c r="Q11" s="15">
        <v>6572</v>
      </c>
      <c r="R11" s="15">
        <v>6587.0999999999995</v>
      </c>
      <c r="S11" s="15">
        <v>5656.4</v>
      </c>
      <c r="T11" s="15">
        <v>4577.6000000000004</v>
      </c>
      <c r="U11" s="15">
        <v>4583.8999999999996</v>
      </c>
      <c r="V11" s="15">
        <v>4651.3999999999996</v>
      </c>
      <c r="W11" s="15">
        <v>4819.7</v>
      </c>
      <c r="X11" s="15">
        <v>5137.5665300700002</v>
      </c>
      <c r="Y11" s="15">
        <v>5663.2975535799997</v>
      </c>
      <c r="Z11" s="15">
        <v>5751.6816018600002</v>
      </c>
      <c r="AA11" s="15">
        <v>7222.2487168299995</v>
      </c>
      <c r="AB11" s="15">
        <v>6962.8227498000006</v>
      </c>
      <c r="AC11" s="15">
        <v>7078.4421300700005</v>
      </c>
      <c r="AD11" s="15">
        <v>7259.971634550001</v>
      </c>
      <c r="AE11" s="15">
        <v>7483.4063918800002</v>
      </c>
      <c r="AF11" s="15">
        <v>7605.0370971499997</v>
      </c>
      <c r="AG11" s="15">
        <v>7739.3884123499993</v>
      </c>
      <c r="AH11" s="15">
        <v>7903.9007726099999</v>
      </c>
      <c r="AI11" s="15">
        <v>8095.4838812999997</v>
      </c>
      <c r="AJ11" s="15">
        <v>17429.149207239996</v>
      </c>
      <c r="AK11" s="40">
        <v>14100.86671669</v>
      </c>
    </row>
    <row r="12" spans="1:16383" s="10" customFormat="1" ht="15" hidden="1" outlineLevel="1">
      <c r="A12" s="11" t="s">
        <v>17</v>
      </c>
      <c r="B12" s="11" t="s">
        <v>18</v>
      </c>
      <c r="C12" s="14">
        <v>2393.9134412590543</v>
      </c>
      <c r="D12" s="15">
        <v>2488.8647745182279</v>
      </c>
      <c r="E12" s="15">
        <v>2584.8312653956164</v>
      </c>
      <c r="F12" s="15">
        <v>2689.1975706768435</v>
      </c>
      <c r="G12" s="15">
        <v>2874.4365345461911</v>
      </c>
      <c r="H12" s="15">
        <v>3072.1195822041864</v>
      </c>
      <c r="I12" s="15">
        <v>3325.9482968144948</v>
      </c>
      <c r="J12" s="15">
        <v>3414.3031597741256</v>
      </c>
      <c r="K12" s="15">
        <v>3444.3724195015748</v>
      </c>
      <c r="L12" s="15">
        <v>3638.7346495993561</v>
      </c>
      <c r="M12" s="15">
        <v>3789.8064376985544</v>
      </c>
      <c r="N12" s="15">
        <v>3810.3317282095427</v>
      </c>
      <c r="O12" s="15">
        <v>3900.975068048323</v>
      </c>
      <c r="P12" s="15">
        <v>3974.0814491128481</v>
      </c>
      <c r="Q12" s="15">
        <v>4037.2058076341318</v>
      </c>
      <c r="R12" s="15">
        <v>4223.2353471151282</v>
      </c>
      <c r="S12" s="15">
        <v>4255.8083416688351</v>
      </c>
      <c r="T12" s="15">
        <v>4251.9058757732946</v>
      </c>
      <c r="U12" s="15">
        <v>4360.7022707758697</v>
      </c>
      <c r="V12" s="15">
        <v>4409.2365513888753</v>
      </c>
      <c r="W12" s="15">
        <v>4538.4216846802337</v>
      </c>
      <c r="X12" s="15">
        <v>4639.2930020345302</v>
      </c>
      <c r="Y12" s="15">
        <v>5180.7994848099997</v>
      </c>
      <c r="Z12" s="15">
        <v>5073.6898576600006</v>
      </c>
      <c r="AA12" s="15">
        <v>5133.0741439700005</v>
      </c>
      <c r="AB12" s="15">
        <v>5465.2596925100006</v>
      </c>
      <c r="AC12" s="15">
        <v>5736.1111859400007</v>
      </c>
      <c r="AD12" s="15">
        <v>5957.3043516299995</v>
      </c>
      <c r="AE12" s="15">
        <v>5937.5255262800001</v>
      </c>
      <c r="AF12" s="15">
        <v>6057.5820279099999</v>
      </c>
      <c r="AG12" s="15">
        <v>6318.6535906899999</v>
      </c>
      <c r="AH12" s="15">
        <v>6260.3096069100002</v>
      </c>
      <c r="AI12" s="15">
        <v>6722.3356841000004</v>
      </c>
      <c r="AJ12" s="15">
        <v>6914.5503432899986</v>
      </c>
      <c r="AK12" s="40">
        <v>7086.9522007699998</v>
      </c>
    </row>
    <row r="13" spans="1:16383" s="10" customFormat="1" ht="15" hidden="1" outlineLevel="1">
      <c r="A13" s="11" t="s">
        <v>31</v>
      </c>
      <c r="B13" s="11" t="s">
        <v>32</v>
      </c>
      <c r="C13" s="14" t="s">
        <v>40</v>
      </c>
      <c r="D13" s="15" t="s">
        <v>40</v>
      </c>
      <c r="E13" s="15" t="s">
        <v>40</v>
      </c>
      <c r="F13" s="15" t="s">
        <v>40</v>
      </c>
      <c r="G13" s="15" t="s">
        <v>40</v>
      </c>
      <c r="H13" s="15" t="s">
        <v>40</v>
      </c>
      <c r="I13" s="15" t="s">
        <v>40</v>
      </c>
      <c r="J13" s="15" t="s">
        <v>40</v>
      </c>
      <c r="K13" s="15" t="s">
        <v>40</v>
      </c>
      <c r="L13" s="15" t="s">
        <v>40</v>
      </c>
      <c r="M13" s="15" t="s">
        <v>40</v>
      </c>
      <c r="N13" s="15" t="s">
        <v>40</v>
      </c>
      <c r="O13" s="15" t="s">
        <v>40</v>
      </c>
      <c r="P13" s="15" t="s">
        <v>40</v>
      </c>
      <c r="Q13" s="15" t="s">
        <v>40</v>
      </c>
      <c r="R13" s="15" t="s">
        <v>40</v>
      </c>
      <c r="S13" s="15" t="s">
        <v>40</v>
      </c>
      <c r="T13" s="15" t="s">
        <v>40</v>
      </c>
      <c r="U13" s="15" t="s">
        <v>40</v>
      </c>
      <c r="V13" s="15" t="s">
        <v>40</v>
      </c>
      <c r="W13" s="15" t="s">
        <v>40</v>
      </c>
      <c r="X13" s="15" t="s">
        <v>40</v>
      </c>
      <c r="Y13" s="15" t="s">
        <v>40</v>
      </c>
      <c r="Z13" s="15" t="s">
        <v>40</v>
      </c>
      <c r="AA13" s="15" t="s">
        <v>40</v>
      </c>
      <c r="AB13" s="15" t="s">
        <v>40</v>
      </c>
      <c r="AC13" s="15" t="s">
        <v>40</v>
      </c>
      <c r="AD13" s="15" t="s">
        <v>40</v>
      </c>
      <c r="AE13" s="15" t="s">
        <v>40</v>
      </c>
      <c r="AF13" s="15" t="s">
        <v>40</v>
      </c>
      <c r="AG13" s="15" t="s">
        <v>40</v>
      </c>
      <c r="AH13" s="15" t="s">
        <v>40</v>
      </c>
      <c r="AI13" s="15" t="s">
        <v>40</v>
      </c>
      <c r="AJ13" s="15" t="s">
        <v>40</v>
      </c>
      <c r="AK13" s="40">
        <v>1.75886495</v>
      </c>
    </row>
    <row r="14" spans="1:16383" s="10" customFormat="1" ht="15" hidden="1" outlineLevel="1">
      <c r="A14" s="11" t="s">
        <v>33</v>
      </c>
      <c r="B14" s="11" t="s">
        <v>34</v>
      </c>
      <c r="C14" s="14" t="s">
        <v>40</v>
      </c>
      <c r="D14" s="15" t="s">
        <v>40</v>
      </c>
      <c r="E14" s="15" t="s">
        <v>40</v>
      </c>
      <c r="F14" s="15" t="s">
        <v>40</v>
      </c>
      <c r="G14" s="15" t="s">
        <v>40</v>
      </c>
      <c r="H14" s="15" t="s">
        <v>40</v>
      </c>
      <c r="I14" s="15" t="s">
        <v>40</v>
      </c>
      <c r="J14" s="15" t="s">
        <v>40</v>
      </c>
      <c r="K14" s="15" t="s">
        <v>40</v>
      </c>
      <c r="L14" s="15" t="s">
        <v>40</v>
      </c>
      <c r="M14" s="15" t="s">
        <v>40</v>
      </c>
      <c r="N14" s="15" t="s">
        <v>40</v>
      </c>
      <c r="O14" s="15" t="s">
        <v>40</v>
      </c>
      <c r="P14" s="15" t="s">
        <v>40</v>
      </c>
      <c r="Q14" s="15" t="s">
        <v>40</v>
      </c>
      <c r="R14" s="15" t="s">
        <v>40</v>
      </c>
      <c r="S14" s="15" t="s">
        <v>40</v>
      </c>
      <c r="T14" s="15" t="s">
        <v>40</v>
      </c>
      <c r="U14" s="15" t="s">
        <v>40</v>
      </c>
      <c r="V14" s="15" t="s">
        <v>40</v>
      </c>
      <c r="W14" s="15" t="s">
        <v>40</v>
      </c>
      <c r="X14" s="15" t="s">
        <v>40</v>
      </c>
      <c r="Y14" s="15" t="s">
        <v>40</v>
      </c>
      <c r="Z14" s="15" t="s">
        <v>40</v>
      </c>
      <c r="AA14" s="15" t="s">
        <v>40</v>
      </c>
      <c r="AB14" s="15" t="s">
        <v>40</v>
      </c>
      <c r="AC14" s="15" t="s">
        <v>40</v>
      </c>
      <c r="AD14" s="15" t="s">
        <v>40</v>
      </c>
      <c r="AE14" s="15" t="s">
        <v>40</v>
      </c>
      <c r="AF14" s="15" t="s">
        <v>40</v>
      </c>
      <c r="AG14" s="15" t="s">
        <v>40</v>
      </c>
      <c r="AH14" s="15" t="s">
        <v>40</v>
      </c>
      <c r="AI14" s="15" t="s">
        <v>40</v>
      </c>
      <c r="AJ14" s="15">
        <v>2200.6642820999996</v>
      </c>
      <c r="AK14" s="40">
        <v>1791.0965836599999</v>
      </c>
    </row>
    <row r="15" spans="1:16383" s="21" customFormat="1" ht="30" hidden="1" customHeight="1" outlineLevel="1">
      <c r="A15" s="16" t="s">
        <v>25</v>
      </c>
      <c r="B15" s="16" t="s">
        <v>24</v>
      </c>
      <c r="C15" s="17">
        <v>58339.366742865735</v>
      </c>
      <c r="D15" s="18">
        <v>63515.184883687718</v>
      </c>
      <c r="E15" s="18">
        <v>69295.007969473605</v>
      </c>
      <c r="F15" s="18">
        <v>76335.243191464746</v>
      </c>
      <c r="G15" s="18">
        <v>82809.477824808695</v>
      </c>
      <c r="H15" s="18">
        <v>88681.528130060062</v>
      </c>
      <c r="I15" s="18">
        <v>93832.845028594733</v>
      </c>
      <c r="J15" s="18">
        <v>94986.830872422244</v>
      </c>
      <c r="K15" s="18">
        <v>99749.640028837413</v>
      </c>
      <c r="L15" s="18">
        <v>102557.73318216896</v>
      </c>
      <c r="M15" s="18">
        <v>103919.62600948785</v>
      </c>
      <c r="N15" s="18">
        <v>107861.22979274817</v>
      </c>
      <c r="O15" s="18">
        <v>110677.06595503437</v>
      </c>
      <c r="P15" s="18">
        <v>115605.18291833311</v>
      </c>
      <c r="Q15" s="18">
        <v>120214.64409645948</v>
      </c>
      <c r="R15" s="18">
        <v>120461.46653292916</v>
      </c>
      <c r="S15" s="18">
        <v>122507.0182800628</v>
      </c>
      <c r="T15" s="18">
        <v>125810.37736352666</v>
      </c>
      <c r="U15" s="18">
        <v>131460.29591663615</v>
      </c>
      <c r="V15" s="18">
        <v>136528.52167847828</v>
      </c>
      <c r="W15" s="18">
        <v>146491.37120374199</v>
      </c>
      <c r="X15" s="18">
        <v>149508.20993202712</v>
      </c>
      <c r="Y15" s="18">
        <v>150308.97275705292</v>
      </c>
      <c r="Z15" s="18">
        <v>154929.92558543498</v>
      </c>
      <c r="AA15" s="18">
        <v>160656.99711294175</v>
      </c>
      <c r="AB15" s="18">
        <v>163949.37798626217</v>
      </c>
      <c r="AC15" s="18">
        <v>170796.48189151759</v>
      </c>
      <c r="AD15" s="18">
        <v>173331.49614217822</v>
      </c>
      <c r="AE15" s="18">
        <v>174308.16127992811</v>
      </c>
      <c r="AF15" s="18">
        <v>176587.34849478045</v>
      </c>
      <c r="AG15" s="18">
        <v>183106.48096175879</v>
      </c>
      <c r="AH15" s="18">
        <v>183610.03672492062</v>
      </c>
      <c r="AI15" s="18">
        <v>192405.42588016563</v>
      </c>
      <c r="AJ15" s="18">
        <v>211588.42211481859</v>
      </c>
      <c r="AK15" s="41">
        <v>208198.47011040658</v>
      </c>
      <c r="AL15" s="18"/>
      <c r="AM15" s="18"/>
      <c r="AN15" s="18"/>
      <c r="AO15" s="18"/>
      <c r="AP15" s="19"/>
      <c r="AQ15" s="19"/>
      <c r="AR15" s="19"/>
      <c r="AS15" s="18"/>
      <c r="AT15" s="18"/>
      <c r="AU15" s="19"/>
      <c r="AV15" s="19"/>
      <c r="AW15" s="19"/>
      <c r="AX15" s="19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20"/>
      <c r="BU15" s="20"/>
      <c r="BV15" s="18"/>
      <c r="BW15" s="18"/>
      <c r="BX15" s="18"/>
      <c r="BY15" s="18"/>
      <c r="BZ15" s="19"/>
      <c r="CA15" s="19"/>
      <c r="CB15" s="19"/>
      <c r="CC15" s="18"/>
      <c r="CD15" s="18"/>
      <c r="CE15" s="19"/>
      <c r="CF15" s="19"/>
      <c r="CG15" s="19"/>
      <c r="CH15" s="19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20"/>
      <c r="DE15" s="20"/>
      <c r="DF15" s="18"/>
      <c r="DG15" s="18"/>
      <c r="DH15" s="18"/>
      <c r="DI15" s="18"/>
      <c r="DJ15" s="19"/>
      <c r="DK15" s="19"/>
      <c r="DL15" s="19"/>
      <c r="DM15" s="18"/>
      <c r="DN15" s="18"/>
      <c r="DO15" s="19"/>
      <c r="DP15" s="19"/>
      <c r="DQ15" s="19"/>
      <c r="DR15" s="19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20"/>
      <c r="EO15" s="20"/>
      <c r="EP15" s="18"/>
      <c r="EQ15" s="18"/>
      <c r="ER15" s="18"/>
      <c r="ES15" s="18"/>
      <c r="ET15" s="19"/>
      <c r="EU15" s="19"/>
      <c r="EV15" s="19"/>
      <c r="EW15" s="18"/>
      <c r="EX15" s="18"/>
      <c r="EY15" s="19"/>
      <c r="EZ15" s="19"/>
      <c r="FA15" s="19"/>
      <c r="FB15" s="19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20"/>
      <c r="FY15" s="20"/>
      <c r="FZ15" s="18"/>
      <c r="GA15" s="18"/>
      <c r="GB15" s="18"/>
      <c r="GC15" s="18"/>
      <c r="GD15" s="19"/>
      <c r="GE15" s="19"/>
      <c r="GF15" s="19"/>
      <c r="GG15" s="18"/>
      <c r="GH15" s="18"/>
      <c r="GI15" s="19"/>
      <c r="GJ15" s="19"/>
      <c r="GK15" s="19"/>
      <c r="GL15" s="19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20"/>
      <c r="HI15" s="20"/>
      <c r="HJ15" s="18"/>
      <c r="HK15" s="18"/>
      <c r="HL15" s="18"/>
      <c r="HM15" s="18"/>
      <c r="HN15" s="19"/>
      <c r="HO15" s="19"/>
      <c r="HP15" s="19"/>
      <c r="HQ15" s="18"/>
      <c r="HR15" s="18"/>
      <c r="HS15" s="19"/>
      <c r="HT15" s="19"/>
      <c r="HU15" s="19"/>
      <c r="HV15" s="19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20"/>
      <c r="IS15" s="20"/>
      <c r="IT15" s="18"/>
      <c r="IU15" s="18"/>
      <c r="IV15" s="18"/>
      <c r="IW15" s="18"/>
      <c r="IX15" s="19"/>
      <c r="IY15" s="19"/>
      <c r="IZ15" s="19"/>
      <c r="JA15" s="18"/>
      <c r="JB15" s="18"/>
      <c r="JC15" s="19"/>
      <c r="JD15" s="19"/>
      <c r="JE15" s="19"/>
      <c r="JF15" s="19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20"/>
      <c r="KC15" s="20"/>
      <c r="KD15" s="18"/>
      <c r="KE15" s="18"/>
      <c r="KF15" s="18"/>
      <c r="KG15" s="18"/>
      <c r="KH15" s="19"/>
      <c r="KI15" s="19"/>
      <c r="KJ15" s="19"/>
      <c r="KK15" s="18"/>
      <c r="KL15" s="18"/>
      <c r="KM15" s="19"/>
      <c r="KN15" s="19"/>
      <c r="KO15" s="19"/>
      <c r="KP15" s="19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20"/>
      <c r="LM15" s="20"/>
      <c r="LN15" s="18"/>
      <c r="LO15" s="18"/>
      <c r="LP15" s="18"/>
      <c r="LQ15" s="18"/>
      <c r="LR15" s="19"/>
      <c r="LS15" s="19"/>
      <c r="LT15" s="19"/>
      <c r="LU15" s="18"/>
      <c r="LV15" s="18"/>
      <c r="LW15" s="19"/>
      <c r="LX15" s="19"/>
      <c r="LY15" s="19"/>
      <c r="LZ15" s="19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20"/>
      <c r="MW15" s="20"/>
      <c r="MX15" s="18"/>
      <c r="MY15" s="18"/>
      <c r="MZ15" s="18"/>
      <c r="NA15" s="18"/>
      <c r="NB15" s="19"/>
      <c r="NC15" s="19"/>
      <c r="ND15" s="19"/>
      <c r="NE15" s="18"/>
      <c r="NF15" s="18"/>
      <c r="NG15" s="19"/>
      <c r="NH15" s="19"/>
      <c r="NI15" s="19"/>
      <c r="NJ15" s="19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20"/>
      <c r="OG15" s="20"/>
      <c r="OH15" s="18"/>
      <c r="OI15" s="18"/>
      <c r="OJ15" s="18"/>
      <c r="OK15" s="18"/>
      <c r="OL15" s="19"/>
      <c r="OM15" s="19"/>
      <c r="ON15" s="19"/>
      <c r="OO15" s="18"/>
      <c r="OP15" s="18"/>
      <c r="OQ15" s="19"/>
      <c r="OR15" s="19"/>
      <c r="OS15" s="19"/>
      <c r="OT15" s="19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20"/>
      <c r="PQ15" s="20"/>
      <c r="PR15" s="18"/>
      <c r="PS15" s="18"/>
      <c r="PT15" s="18"/>
      <c r="PU15" s="18"/>
      <c r="PV15" s="19"/>
      <c r="PW15" s="19"/>
      <c r="PX15" s="19"/>
      <c r="PY15" s="18"/>
      <c r="PZ15" s="18"/>
      <c r="QA15" s="19"/>
      <c r="QB15" s="19"/>
      <c r="QC15" s="19"/>
      <c r="QD15" s="19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20"/>
      <c r="RA15" s="20"/>
      <c r="RB15" s="18"/>
      <c r="RC15" s="18"/>
      <c r="RD15" s="18"/>
      <c r="RE15" s="18"/>
      <c r="RF15" s="19"/>
      <c r="RG15" s="19"/>
      <c r="RH15" s="19"/>
      <c r="RI15" s="18"/>
      <c r="RJ15" s="18"/>
      <c r="RK15" s="19"/>
      <c r="RL15" s="19"/>
      <c r="RM15" s="19"/>
      <c r="RN15" s="19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20"/>
      <c r="SK15" s="20"/>
      <c r="SL15" s="18"/>
      <c r="SM15" s="18"/>
      <c r="SN15" s="18"/>
      <c r="SO15" s="18"/>
      <c r="SP15" s="19"/>
      <c r="SQ15" s="19"/>
      <c r="SR15" s="19"/>
      <c r="SS15" s="18"/>
      <c r="ST15" s="18"/>
      <c r="SU15" s="19"/>
      <c r="SV15" s="19"/>
      <c r="SW15" s="19"/>
      <c r="SX15" s="19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20"/>
      <c r="TU15" s="20"/>
      <c r="TV15" s="18"/>
      <c r="TW15" s="18"/>
      <c r="TX15" s="18"/>
      <c r="TY15" s="18"/>
      <c r="TZ15" s="19"/>
      <c r="UA15" s="19"/>
      <c r="UB15" s="19"/>
      <c r="UC15" s="18"/>
      <c r="UD15" s="18"/>
      <c r="UE15" s="19"/>
      <c r="UF15" s="19"/>
      <c r="UG15" s="19"/>
      <c r="UH15" s="19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20"/>
      <c r="VE15" s="20"/>
      <c r="VF15" s="18"/>
      <c r="VG15" s="18"/>
      <c r="VH15" s="18"/>
      <c r="VI15" s="18"/>
      <c r="VJ15" s="19"/>
      <c r="VK15" s="19"/>
      <c r="VL15" s="19"/>
      <c r="VM15" s="18"/>
      <c r="VN15" s="18"/>
      <c r="VO15" s="19"/>
      <c r="VP15" s="19"/>
      <c r="VQ15" s="19"/>
      <c r="VR15" s="19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20"/>
      <c r="WO15" s="20"/>
      <c r="WP15" s="18"/>
      <c r="WQ15" s="18"/>
      <c r="WR15" s="18"/>
      <c r="WS15" s="18"/>
      <c r="WT15" s="19"/>
      <c r="WU15" s="19"/>
      <c r="WV15" s="19"/>
      <c r="WW15" s="18"/>
      <c r="WX15" s="18"/>
      <c r="WY15" s="19"/>
      <c r="WZ15" s="19"/>
      <c r="XA15" s="19"/>
      <c r="XB15" s="19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20"/>
      <c r="XY15" s="20"/>
      <c r="XZ15" s="18"/>
      <c r="YA15" s="18"/>
      <c r="YB15" s="18"/>
      <c r="YC15" s="18"/>
      <c r="YD15" s="19"/>
      <c r="YE15" s="19"/>
      <c r="YF15" s="19"/>
      <c r="YG15" s="18"/>
      <c r="YH15" s="18"/>
      <c r="YI15" s="19"/>
      <c r="YJ15" s="19"/>
      <c r="YK15" s="19"/>
      <c r="YL15" s="19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20"/>
      <c r="ZI15" s="20"/>
      <c r="ZJ15" s="18"/>
      <c r="ZK15" s="18"/>
      <c r="ZL15" s="18"/>
      <c r="ZM15" s="18"/>
      <c r="ZN15" s="19"/>
      <c r="ZO15" s="19"/>
      <c r="ZP15" s="19"/>
      <c r="ZQ15" s="18"/>
      <c r="ZR15" s="18"/>
      <c r="ZS15" s="19"/>
      <c r="ZT15" s="19"/>
      <c r="ZU15" s="19"/>
      <c r="ZV15" s="19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20"/>
      <c r="AAS15" s="20"/>
      <c r="AAT15" s="18"/>
      <c r="AAU15" s="18"/>
      <c r="AAV15" s="18"/>
      <c r="AAW15" s="18"/>
      <c r="AAX15" s="19"/>
      <c r="AAY15" s="19"/>
      <c r="AAZ15" s="19"/>
      <c r="ABA15" s="18"/>
      <c r="ABB15" s="18"/>
      <c r="ABC15" s="19"/>
      <c r="ABD15" s="19"/>
      <c r="ABE15" s="19"/>
      <c r="ABF15" s="19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20"/>
      <c r="ACC15" s="20"/>
      <c r="ACD15" s="18"/>
      <c r="ACE15" s="18"/>
      <c r="ACF15" s="18"/>
      <c r="ACG15" s="18"/>
      <c r="ACH15" s="19"/>
      <c r="ACI15" s="19"/>
      <c r="ACJ15" s="19"/>
      <c r="ACK15" s="18"/>
      <c r="ACL15" s="18"/>
      <c r="ACM15" s="19"/>
      <c r="ACN15" s="19"/>
      <c r="ACO15" s="19"/>
      <c r="ACP15" s="19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20"/>
      <c r="ADM15" s="20"/>
      <c r="ADN15" s="18"/>
      <c r="ADO15" s="18"/>
      <c r="ADP15" s="18"/>
      <c r="ADQ15" s="18"/>
      <c r="ADR15" s="19"/>
      <c r="ADS15" s="19"/>
      <c r="ADT15" s="19"/>
      <c r="ADU15" s="18"/>
      <c r="ADV15" s="18"/>
      <c r="ADW15" s="19"/>
      <c r="ADX15" s="19"/>
      <c r="ADY15" s="19"/>
      <c r="ADZ15" s="19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20"/>
      <c r="AEW15" s="20"/>
      <c r="AEX15" s="18"/>
      <c r="AEY15" s="18"/>
      <c r="AEZ15" s="18"/>
      <c r="AFA15" s="18"/>
      <c r="AFB15" s="19"/>
      <c r="AFC15" s="19"/>
      <c r="AFD15" s="19"/>
      <c r="AFE15" s="18"/>
      <c r="AFF15" s="18"/>
      <c r="AFG15" s="19"/>
      <c r="AFH15" s="19"/>
      <c r="AFI15" s="19"/>
      <c r="AFJ15" s="19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20"/>
      <c r="AGG15" s="20"/>
      <c r="AGH15" s="18"/>
      <c r="AGI15" s="18"/>
      <c r="AGJ15" s="18"/>
      <c r="AGK15" s="18"/>
      <c r="AGL15" s="19"/>
      <c r="AGM15" s="19"/>
      <c r="AGN15" s="19"/>
      <c r="AGO15" s="18"/>
      <c r="AGP15" s="18"/>
      <c r="AGQ15" s="19"/>
      <c r="AGR15" s="19"/>
      <c r="AGS15" s="19"/>
      <c r="AGT15" s="19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20"/>
      <c r="AHQ15" s="20"/>
      <c r="AHR15" s="18"/>
      <c r="AHS15" s="18"/>
      <c r="AHT15" s="18"/>
      <c r="AHU15" s="18"/>
      <c r="AHV15" s="19"/>
      <c r="AHW15" s="19"/>
      <c r="AHX15" s="19"/>
      <c r="AHY15" s="18"/>
      <c r="AHZ15" s="18"/>
      <c r="AIA15" s="19"/>
      <c r="AIB15" s="19"/>
      <c r="AIC15" s="19"/>
      <c r="AID15" s="19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20"/>
      <c r="AJA15" s="20"/>
      <c r="AJB15" s="18"/>
      <c r="AJC15" s="18"/>
      <c r="AJD15" s="18"/>
      <c r="AJE15" s="18"/>
      <c r="AJF15" s="19"/>
      <c r="AJG15" s="19"/>
      <c r="AJH15" s="19"/>
      <c r="AJI15" s="18"/>
      <c r="AJJ15" s="18"/>
      <c r="AJK15" s="19"/>
      <c r="AJL15" s="19"/>
      <c r="AJM15" s="19"/>
      <c r="AJN15" s="19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20"/>
      <c r="AKK15" s="20"/>
      <c r="AKL15" s="18"/>
      <c r="AKM15" s="18"/>
      <c r="AKN15" s="18"/>
      <c r="AKO15" s="18"/>
      <c r="AKP15" s="19"/>
      <c r="AKQ15" s="19"/>
      <c r="AKR15" s="19"/>
      <c r="AKS15" s="18"/>
      <c r="AKT15" s="18"/>
      <c r="AKU15" s="19"/>
      <c r="AKV15" s="19"/>
      <c r="AKW15" s="19"/>
      <c r="AKX15" s="19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20"/>
      <c r="ALU15" s="20"/>
      <c r="ALV15" s="18"/>
      <c r="ALW15" s="18"/>
      <c r="ALX15" s="18"/>
      <c r="ALY15" s="18"/>
      <c r="ALZ15" s="19"/>
      <c r="AMA15" s="19"/>
      <c r="AMB15" s="19"/>
      <c r="AMC15" s="18"/>
      <c r="AMD15" s="18"/>
      <c r="AME15" s="19"/>
      <c r="AMF15" s="19"/>
      <c r="AMG15" s="19"/>
      <c r="AMH15" s="19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20"/>
      <c r="ANE15" s="20"/>
      <c r="ANF15" s="18"/>
      <c r="ANG15" s="18"/>
      <c r="ANH15" s="18"/>
      <c r="ANI15" s="18"/>
      <c r="ANJ15" s="19"/>
      <c r="ANK15" s="19"/>
      <c r="ANL15" s="19"/>
      <c r="ANM15" s="18"/>
      <c r="ANN15" s="18"/>
      <c r="ANO15" s="19"/>
      <c r="ANP15" s="19"/>
      <c r="ANQ15" s="19"/>
      <c r="ANR15" s="19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20"/>
      <c r="AOO15" s="20"/>
      <c r="AOP15" s="18"/>
      <c r="AOQ15" s="18"/>
      <c r="AOR15" s="18"/>
      <c r="AOS15" s="18"/>
      <c r="AOT15" s="19"/>
      <c r="AOU15" s="19"/>
      <c r="AOV15" s="19"/>
      <c r="AOW15" s="18"/>
      <c r="AOX15" s="18"/>
      <c r="AOY15" s="19"/>
      <c r="AOZ15" s="19"/>
      <c r="APA15" s="19"/>
      <c r="APB15" s="19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20"/>
      <c r="APY15" s="20"/>
      <c r="APZ15" s="18"/>
      <c r="AQA15" s="18"/>
      <c r="AQB15" s="18"/>
      <c r="AQC15" s="18"/>
      <c r="AQD15" s="19"/>
      <c r="AQE15" s="19"/>
      <c r="AQF15" s="19"/>
      <c r="AQG15" s="18"/>
      <c r="AQH15" s="18"/>
      <c r="AQI15" s="19"/>
      <c r="AQJ15" s="19"/>
      <c r="AQK15" s="19"/>
      <c r="AQL15" s="19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20"/>
      <c r="ARI15" s="20"/>
      <c r="ARJ15" s="18"/>
      <c r="ARK15" s="18"/>
      <c r="ARL15" s="18"/>
      <c r="ARM15" s="18"/>
      <c r="ARN15" s="19"/>
      <c r="ARO15" s="19"/>
      <c r="ARP15" s="19"/>
      <c r="ARQ15" s="18"/>
      <c r="ARR15" s="18"/>
      <c r="ARS15" s="19"/>
      <c r="ART15" s="19"/>
      <c r="ARU15" s="19"/>
      <c r="ARV15" s="19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20"/>
      <c r="ASS15" s="20"/>
      <c r="AST15" s="18"/>
      <c r="ASU15" s="18"/>
      <c r="ASV15" s="18"/>
      <c r="ASW15" s="18"/>
      <c r="ASX15" s="19"/>
      <c r="ASY15" s="19"/>
      <c r="ASZ15" s="19"/>
      <c r="ATA15" s="18"/>
      <c r="ATB15" s="18"/>
      <c r="ATC15" s="19"/>
      <c r="ATD15" s="19"/>
      <c r="ATE15" s="19"/>
      <c r="ATF15" s="19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20"/>
      <c r="AUC15" s="20"/>
      <c r="AUD15" s="18"/>
      <c r="AUE15" s="18"/>
      <c r="AUF15" s="18"/>
      <c r="AUG15" s="18"/>
      <c r="AUH15" s="19"/>
      <c r="AUI15" s="19"/>
      <c r="AUJ15" s="19"/>
      <c r="AUK15" s="18"/>
      <c r="AUL15" s="18"/>
      <c r="AUM15" s="19"/>
      <c r="AUN15" s="19"/>
      <c r="AUO15" s="19"/>
      <c r="AUP15" s="19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20"/>
      <c r="AVM15" s="20"/>
      <c r="AVN15" s="18"/>
      <c r="AVO15" s="18"/>
      <c r="AVP15" s="18"/>
      <c r="AVQ15" s="18"/>
      <c r="AVR15" s="19"/>
      <c r="AVS15" s="19"/>
      <c r="AVT15" s="19"/>
      <c r="AVU15" s="18"/>
      <c r="AVV15" s="18"/>
      <c r="AVW15" s="19"/>
      <c r="AVX15" s="19"/>
      <c r="AVY15" s="19"/>
      <c r="AVZ15" s="19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20"/>
      <c r="AWW15" s="20"/>
      <c r="AWX15" s="18"/>
      <c r="AWY15" s="18"/>
      <c r="AWZ15" s="18"/>
      <c r="AXA15" s="18"/>
      <c r="AXB15" s="19"/>
      <c r="AXC15" s="19"/>
      <c r="AXD15" s="19"/>
      <c r="AXE15" s="18"/>
      <c r="AXF15" s="18"/>
      <c r="AXG15" s="19"/>
      <c r="AXH15" s="19"/>
      <c r="AXI15" s="19"/>
      <c r="AXJ15" s="19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20"/>
      <c r="AYG15" s="20"/>
      <c r="AYH15" s="18"/>
      <c r="AYI15" s="18"/>
      <c r="AYJ15" s="18"/>
      <c r="AYK15" s="18"/>
      <c r="AYL15" s="19"/>
      <c r="AYM15" s="19"/>
      <c r="AYN15" s="19"/>
      <c r="AYO15" s="18"/>
      <c r="AYP15" s="18"/>
      <c r="AYQ15" s="19"/>
      <c r="AYR15" s="19"/>
      <c r="AYS15" s="19"/>
      <c r="AYT15" s="19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20"/>
      <c r="AZQ15" s="20"/>
      <c r="AZR15" s="18"/>
      <c r="AZS15" s="18"/>
      <c r="AZT15" s="18"/>
      <c r="AZU15" s="18"/>
      <c r="AZV15" s="19"/>
      <c r="AZW15" s="19"/>
      <c r="AZX15" s="19"/>
      <c r="AZY15" s="18"/>
      <c r="AZZ15" s="18"/>
      <c r="BAA15" s="19"/>
      <c r="BAB15" s="19"/>
      <c r="BAC15" s="19"/>
      <c r="BAD15" s="19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20"/>
      <c r="BBA15" s="20"/>
      <c r="BBB15" s="18"/>
      <c r="BBC15" s="18"/>
      <c r="BBD15" s="18"/>
      <c r="BBE15" s="18"/>
      <c r="BBF15" s="19"/>
      <c r="BBG15" s="19"/>
      <c r="BBH15" s="19"/>
      <c r="BBI15" s="18"/>
      <c r="BBJ15" s="18"/>
      <c r="BBK15" s="19"/>
      <c r="BBL15" s="19"/>
      <c r="BBM15" s="19"/>
      <c r="BBN15" s="19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20"/>
      <c r="BCK15" s="20"/>
      <c r="BCL15" s="18"/>
      <c r="BCM15" s="18"/>
      <c r="BCN15" s="18"/>
      <c r="BCO15" s="18"/>
      <c r="BCP15" s="19"/>
      <c r="BCQ15" s="19"/>
      <c r="BCR15" s="19"/>
      <c r="BCS15" s="18"/>
      <c r="BCT15" s="18"/>
      <c r="BCU15" s="19"/>
      <c r="BCV15" s="19"/>
      <c r="BCW15" s="19"/>
      <c r="BCX15" s="19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20"/>
      <c r="BDU15" s="20"/>
      <c r="BDV15" s="18"/>
      <c r="BDW15" s="18"/>
      <c r="BDX15" s="18"/>
      <c r="BDY15" s="18"/>
      <c r="BDZ15" s="19"/>
      <c r="BEA15" s="19"/>
      <c r="BEB15" s="19"/>
      <c r="BEC15" s="18"/>
      <c r="BED15" s="18"/>
      <c r="BEE15" s="19"/>
      <c r="BEF15" s="19"/>
      <c r="BEG15" s="19"/>
      <c r="BEH15" s="19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20"/>
      <c r="BFE15" s="20"/>
      <c r="BFF15" s="18"/>
      <c r="BFG15" s="18"/>
      <c r="BFH15" s="18"/>
      <c r="BFI15" s="18"/>
      <c r="BFJ15" s="19"/>
      <c r="BFK15" s="19"/>
      <c r="BFL15" s="19"/>
      <c r="BFM15" s="18"/>
      <c r="BFN15" s="18"/>
      <c r="BFO15" s="19"/>
      <c r="BFP15" s="19"/>
      <c r="BFQ15" s="19"/>
      <c r="BFR15" s="19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20"/>
      <c r="BGO15" s="20"/>
      <c r="BGP15" s="18"/>
      <c r="BGQ15" s="18"/>
      <c r="BGR15" s="18"/>
      <c r="BGS15" s="18"/>
      <c r="BGT15" s="19"/>
      <c r="BGU15" s="19"/>
      <c r="BGV15" s="19"/>
      <c r="BGW15" s="18"/>
      <c r="BGX15" s="18"/>
      <c r="BGY15" s="19"/>
      <c r="BGZ15" s="19"/>
      <c r="BHA15" s="19"/>
      <c r="BHB15" s="19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20"/>
      <c r="BHY15" s="20"/>
      <c r="BHZ15" s="18"/>
      <c r="BIA15" s="18"/>
      <c r="BIB15" s="18"/>
      <c r="BIC15" s="18"/>
      <c r="BID15" s="19"/>
      <c r="BIE15" s="19"/>
      <c r="BIF15" s="19"/>
      <c r="BIG15" s="18"/>
      <c r="BIH15" s="18"/>
      <c r="BII15" s="19"/>
      <c r="BIJ15" s="19"/>
      <c r="BIK15" s="19"/>
      <c r="BIL15" s="19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20"/>
      <c r="BJI15" s="20"/>
      <c r="BJJ15" s="18"/>
      <c r="BJK15" s="18"/>
      <c r="BJL15" s="18"/>
      <c r="BJM15" s="18"/>
      <c r="BJN15" s="19"/>
      <c r="BJO15" s="19"/>
      <c r="BJP15" s="19"/>
      <c r="BJQ15" s="18"/>
      <c r="BJR15" s="18"/>
      <c r="BJS15" s="19"/>
      <c r="BJT15" s="19"/>
      <c r="BJU15" s="19"/>
      <c r="BJV15" s="19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20"/>
      <c r="BKS15" s="20"/>
      <c r="BKT15" s="18"/>
      <c r="BKU15" s="18"/>
      <c r="BKV15" s="18"/>
      <c r="BKW15" s="18"/>
      <c r="BKX15" s="19"/>
      <c r="BKY15" s="19"/>
      <c r="BKZ15" s="19"/>
      <c r="BLA15" s="18"/>
      <c r="BLB15" s="18"/>
      <c r="BLC15" s="19"/>
      <c r="BLD15" s="19"/>
      <c r="BLE15" s="19"/>
      <c r="BLF15" s="19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20"/>
      <c r="BMC15" s="20"/>
      <c r="BMD15" s="18"/>
      <c r="BME15" s="18"/>
      <c r="BMF15" s="18"/>
      <c r="BMG15" s="18"/>
      <c r="BMH15" s="19"/>
      <c r="BMI15" s="19"/>
      <c r="BMJ15" s="19"/>
      <c r="BMK15" s="18"/>
      <c r="BML15" s="18"/>
      <c r="BMM15" s="19"/>
      <c r="BMN15" s="19"/>
      <c r="BMO15" s="19"/>
      <c r="BMP15" s="19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20"/>
      <c r="BNM15" s="20"/>
      <c r="BNN15" s="18"/>
      <c r="BNO15" s="18"/>
      <c r="BNP15" s="18"/>
      <c r="BNQ15" s="18"/>
      <c r="BNR15" s="19"/>
      <c r="BNS15" s="19"/>
      <c r="BNT15" s="19"/>
      <c r="BNU15" s="18"/>
      <c r="BNV15" s="18"/>
      <c r="BNW15" s="19"/>
      <c r="BNX15" s="19"/>
      <c r="BNY15" s="19"/>
      <c r="BNZ15" s="19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20"/>
      <c r="BOW15" s="20"/>
      <c r="BOX15" s="18"/>
      <c r="BOY15" s="18"/>
      <c r="BOZ15" s="18"/>
      <c r="BPA15" s="18"/>
      <c r="BPB15" s="19"/>
      <c r="BPC15" s="19"/>
      <c r="BPD15" s="19"/>
      <c r="BPE15" s="18"/>
      <c r="BPF15" s="18"/>
      <c r="BPG15" s="19"/>
      <c r="BPH15" s="19"/>
      <c r="BPI15" s="19"/>
      <c r="BPJ15" s="19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20"/>
      <c r="BQG15" s="20"/>
      <c r="BQH15" s="18"/>
      <c r="BQI15" s="18"/>
      <c r="BQJ15" s="18"/>
      <c r="BQK15" s="18"/>
      <c r="BQL15" s="19"/>
      <c r="BQM15" s="19"/>
      <c r="BQN15" s="19"/>
      <c r="BQO15" s="18"/>
      <c r="BQP15" s="18"/>
      <c r="BQQ15" s="19"/>
      <c r="BQR15" s="19"/>
      <c r="BQS15" s="19"/>
      <c r="BQT15" s="19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20"/>
      <c r="BRQ15" s="20"/>
      <c r="BRR15" s="18"/>
      <c r="BRS15" s="18"/>
      <c r="BRT15" s="18"/>
      <c r="BRU15" s="18"/>
      <c r="BRV15" s="19"/>
      <c r="BRW15" s="19"/>
      <c r="BRX15" s="19"/>
      <c r="BRY15" s="18"/>
      <c r="BRZ15" s="18"/>
      <c r="BSA15" s="19"/>
      <c r="BSB15" s="19"/>
      <c r="BSC15" s="19"/>
      <c r="BSD15" s="19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20"/>
      <c r="BTA15" s="20"/>
      <c r="BTB15" s="18"/>
      <c r="BTC15" s="18"/>
      <c r="BTD15" s="18"/>
      <c r="BTE15" s="18"/>
      <c r="BTF15" s="19"/>
      <c r="BTG15" s="19"/>
      <c r="BTH15" s="19"/>
      <c r="BTI15" s="18"/>
      <c r="BTJ15" s="18"/>
      <c r="BTK15" s="19"/>
      <c r="BTL15" s="19"/>
      <c r="BTM15" s="19"/>
      <c r="BTN15" s="19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20"/>
      <c r="BUK15" s="20"/>
      <c r="BUL15" s="18"/>
      <c r="BUM15" s="18"/>
      <c r="BUN15" s="18"/>
      <c r="BUO15" s="18"/>
      <c r="BUP15" s="19"/>
      <c r="BUQ15" s="19"/>
      <c r="BUR15" s="19"/>
      <c r="BUS15" s="18"/>
      <c r="BUT15" s="18"/>
      <c r="BUU15" s="19"/>
      <c r="BUV15" s="19"/>
      <c r="BUW15" s="19"/>
      <c r="BUX15" s="19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20"/>
      <c r="BVU15" s="20"/>
      <c r="BVV15" s="18"/>
      <c r="BVW15" s="18"/>
      <c r="BVX15" s="18"/>
      <c r="BVY15" s="18"/>
      <c r="BVZ15" s="19"/>
      <c r="BWA15" s="19"/>
      <c r="BWB15" s="19"/>
      <c r="BWC15" s="18"/>
      <c r="BWD15" s="18"/>
      <c r="BWE15" s="19"/>
      <c r="BWF15" s="19"/>
      <c r="BWG15" s="19"/>
      <c r="BWH15" s="19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20"/>
      <c r="BXE15" s="20"/>
      <c r="BXF15" s="18"/>
      <c r="BXG15" s="18"/>
      <c r="BXH15" s="18"/>
      <c r="BXI15" s="18"/>
      <c r="BXJ15" s="19"/>
      <c r="BXK15" s="19"/>
      <c r="BXL15" s="19"/>
      <c r="BXM15" s="18"/>
      <c r="BXN15" s="18"/>
      <c r="BXO15" s="19"/>
      <c r="BXP15" s="19"/>
      <c r="BXQ15" s="19"/>
      <c r="BXR15" s="19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20"/>
      <c r="BYO15" s="20"/>
      <c r="BYP15" s="18"/>
      <c r="BYQ15" s="18"/>
      <c r="BYR15" s="18"/>
      <c r="BYS15" s="18"/>
      <c r="BYT15" s="19"/>
      <c r="BYU15" s="19"/>
      <c r="BYV15" s="19"/>
      <c r="BYW15" s="18"/>
      <c r="BYX15" s="18"/>
      <c r="BYY15" s="19"/>
      <c r="BYZ15" s="19"/>
      <c r="BZA15" s="19"/>
      <c r="BZB15" s="19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20"/>
      <c r="BZY15" s="20"/>
      <c r="BZZ15" s="18"/>
      <c r="CAA15" s="18"/>
      <c r="CAB15" s="18"/>
      <c r="CAC15" s="18"/>
      <c r="CAD15" s="19"/>
      <c r="CAE15" s="19"/>
      <c r="CAF15" s="19"/>
      <c r="CAG15" s="18"/>
      <c r="CAH15" s="18"/>
      <c r="CAI15" s="19"/>
      <c r="CAJ15" s="19"/>
      <c r="CAK15" s="19"/>
      <c r="CAL15" s="19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20"/>
      <c r="CBI15" s="20"/>
      <c r="CBJ15" s="18"/>
      <c r="CBK15" s="18"/>
      <c r="CBL15" s="18"/>
      <c r="CBM15" s="18"/>
      <c r="CBN15" s="19"/>
      <c r="CBO15" s="19"/>
      <c r="CBP15" s="19"/>
      <c r="CBQ15" s="18"/>
      <c r="CBR15" s="18"/>
      <c r="CBS15" s="19"/>
      <c r="CBT15" s="19"/>
      <c r="CBU15" s="19"/>
      <c r="CBV15" s="19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20"/>
      <c r="CCS15" s="20"/>
      <c r="CCT15" s="18"/>
      <c r="CCU15" s="18"/>
      <c r="CCV15" s="18"/>
      <c r="CCW15" s="18"/>
      <c r="CCX15" s="19"/>
      <c r="CCY15" s="19"/>
      <c r="CCZ15" s="19"/>
      <c r="CDA15" s="18"/>
      <c r="CDB15" s="18"/>
      <c r="CDC15" s="19"/>
      <c r="CDD15" s="19"/>
      <c r="CDE15" s="19"/>
      <c r="CDF15" s="19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20"/>
      <c r="CEC15" s="20"/>
      <c r="CED15" s="18"/>
      <c r="CEE15" s="18"/>
      <c r="CEF15" s="18"/>
      <c r="CEG15" s="18"/>
      <c r="CEH15" s="19"/>
      <c r="CEI15" s="19"/>
      <c r="CEJ15" s="19"/>
      <c r="CEK15" s="18"/>
      <c r="CEL15" s="18"/>
      <c r="CEM15" s="19"/>
      <c r="CEN15" s="19"/>
      <c r="CEO15" s="19"/>
      <c r="CEP15" s="19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20"/>
      <c r="CFM15" s="20"/>
      <c r="CFN15" s="18"/>
      <c r="CFO15" s="18"/>
      <c r="CFP15" s="18"/>
      <c r="CFQ15" s="18"/>
      <c r="CFR15" s="19"/>
      <c r="CFS15" s="19"/>
      <c r="CFT15" s="19"/>
      <c r="CFU15" s="18"/>
      <c r="CFV15" s="18"/>
      <c r="CFW15" s="19"/>
      <c r="CFX15" s="19"/>
      <c r="CFY15" s="19"/>
      <c r="CFZ15" s="19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20"/>
      <c r="CGW15" s="20"/>
      <c r="CGX15" s="18"/>
      <c r="CGY15" s="18"/>
      <c r="CGZ15" s="18"/>
      <c r="CHA15" s="18"/>
      <c r="CHB15" s="19"/>
      <c r="CHC15" s="19"/>
      <c r="CHD15" s="19"/>
      <c r="CHE15" s="18"/>
      <c r="CHF15" s="18"/>
      <c r="CHG15" s="19"/>
      <c r="CHH15" s="19"/>
      <c r="CHI15" s="19"/>
      <c r="CHJ15" s="19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20"/>
      <c r="CIG15" s="20"/>
      <c r="CIH15" s="18"/>
      <c r="CII15" s="18"/>
      <c r="CIJ15" s="18"/>
      <c r="CIK15" s="18"/>
      <c r="CIL15" s="19"/>
      <c r="CIM15" s="19"/>
      <c r="CIN15" s="19"/>
      <c r="CIO15" s="18"/>
      <c r="CIP15" s="18"/>
      <c r="CIQ15" s="19"/>
      <c r="CIR15" s="19"/>
      <c r="CIS15" s="19"/>
      <c r="CIT15" s="19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20"/>
      <c r="CJQ15" s="20"/>
      <c r="CJR15" s="18"/>
      <c r="CJS15" s="18"/>
      <c r="CJT15" s="18"/>
      <c r="CJU15" s="18"/>
      <c r="CJV15" s="19"/>
      <c r="CJW15" s="19"/>
      <c r="CJX15" s="19"/>
      <c r="CJY15" s="18"/>
      <c r="CJZ15" s="18"/>
      <c r="CKA15" s="19"/>
      <c r="CKB15" s="19"/>
      <c r="CKC15" s="19"/>
      <c r="CKD15" s="19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20"/>
      <c r="CLA15" s="20"/>
      <c r="CLB15" s="18"/>
      <c r="CLC15" s="18"/>
      <c r="CLD15" s="18"/>
      <c r="CLE15" s="18"/>
      <c r="CLF15" s="19"/>
      <c r="CLG15" s="19"/>
      <c r="CLH15" s="19"/>
      <c r="CLI15" s="18"/>
      <c r="CLJ15" s="18"/>
      <c r="CLK15" s="19"/>
      <c r="CLL15" s="19"/>
      <c r="CLM15" s="19"/>
      <c r="CLN15" s="19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20"/>
      <c r="CMK15" s="20"/>
      <c r="CML15" s="18"/>
      <c r="CMM15" s="18"/>
      <c r="CMN15" s="18"/>
      <c r="CMO15" s="18"/>
      <c r="CMP15" s="19"/>
      <c r="CMQ15" s="19"/>
      <c r="CMR15" s="19"/>
      <c r="CMS15" s="18"/>
      <c r="CMT15" s="18"/>
      <c r="CMU15" s="19"/>
      <c r="CMV15" s="19"/>
      <c r="CMW15" s="19"/>
      <c r="CMX15" s="19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20"/>
      <c r="CNU15" s="20"/>
      <c r="CNV15" s="18"/>
      <c r="CNW15" s="18"/>
      <c r="CNX15" s="18"/>
      <c r="CNY15" s="18"/>
      <c r="CNZ15" s="19"/>
      <c r="COA15" s="19"/>
      <c r="COB15" s="19"/>
      <c r="COC15" s="18"/>
      <c r="COD15" s="18"/>
      <c r="COE15" s="19"/>
      <c r="COF15" s="19"/>
      <c r="COG15" s="19"/>
      <c r="COH15" s="19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20"/>
      <c r="CPE15" s="20"/>
      <c r="CPF15" s="18"/>
      <c r="CPG15" s="18"/>
      <c r="CPH15" s="18"/>
      <c r="CPI15" s="18"/>
      <c r="CPJ15" s="19"/>
      <c r="CPK15" s="19"/>
      <c r="CPL15" s="19"/>
      <c r="CPM15" s="18"/>
      <c r="CPN15" s="18"/>
      <c r="CPO15" s="19"/>
      <c r="CPP15" s="19"/>
      <c r="CPQ15" s="19"/>
      <c r="CPR15" s="19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20"/>
      <c r="CQO15" s="20"/>
      <c r="CQP15" s="18"/>
      <c r="CQQ15" s="18"/>
      <c r="CQR15" s="18"/>
      <c r="CQS15" s="18"/>
      <c r="CQT15" s="19"/>
      <c r="CQU15" s="19"/>
      <c r="CQV15" s="19"/>
      <c r="CQW15" s="18"/>
      <c r="CQX15" s="18"/>
      <c r="CQY15" s="19"/>
      <c r="CQZ15" s="19"/>
      <c r="CRA15" s="19"/>
      <c r="CRB15" s="19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20"/>
      <c r="CRY15" s="20"/>
      <c r="CRZ15" s="18"/>
      <c r="CSA15" s="18"/>
      <c r="CSB15" s="18"/>
      <c r="CSC15" s="18"/>
      <c r="CSD15" s="19"/>
      <c r="CSE15" s="19"/>
      <c r="CSF15" s="19"/>
      <c r="CSG15" s="18"/>
      <c r="CSH15" s="18"/>
      <c r="CSI15" s="19"/>
      <c r="CSJ15" s="19"/>
      <c r="CSK15" s="19"/>
      <c r="CSL15" s="19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20"/>
      <c r="CTI15" s="20"/>
      <c r="CTJ15" s="18"/>
      <c r="CTK15" s="18"/>
      <c r="CTL15" s="18"/>
      <c r="CTM15" s="18"/>
      <c r="CTN15" s="19"/>
      <c r="CTO15" s="19"/>
      <c r="CTP15" s="19"/>
      <c r="CTQ15" s="18"/>
      <c r="CTR15" s="18"/>
      <c r="CTS15" s="19"/>
      <c r="CTT15" s="19"/>
      <c r="CTU15" s="19"/>
      <c r="CTV15" s="19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20"/>
      <c r="CUS15" s="20"/>
      <c r="CUT15" s="18"/>
      <c r="CUU15" s="18"/>
      <c r="CUV15" s="18"/>
      <c r="CUW15" s="18"/>
      <c r="CUX15" s="19"/>
      <c r="CUY15" s="19"/>
      <c r="CUZ15" s="19"/>
      <c r="CVA15" s="18"/>
      <c r="CVB15" s="18"/>
      <c r="CVC15" s="19"/>
      <c r="CVD15" s="19"/>
      <c r="CVE15" s="19"/>
      <c r="CVF15" s="19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20"/>
      <c r="CWC15" s="20"/>
      <c r="CWD15" s="18"/>
      <c r="CWE15" s="18"/>
      <c r="CWF15" s="18"/>
      <c r="CWG15" s="18"/>
      <c r="CWH15" s="19"/>
      <c r="CWI15" s="19"/>
      <c r="CWJ15" s="19"/>
      <c r="CWK15" s="18"/>
      <c r="CWL15" s="18"/>
      <c r="CWM15" s="19"/>
      <c r="CWN15" s="19"/>
      <c r="CWO15" s="19"/>
      <c r="CWP15" s="19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20"/>
      <c r="CXM15" s="20"/>
      <c r="CXN15" s="18"/>
      <c r="CXO15" s="18"/>
      <c r="CXP15" s="18"/>
      <c r="CXQ15" s="18"/>
      <c r="CXR15" s="19"/>
      <c r="CXS15" s="19"/>
      <c r="CXT15" s="19"/>
      <c r="CXU15" s="18"/>
      <c r="CXV15" s="18"/>
      <c r="CXW15" s="19"/>
      <c r="CXX15" s="19"/>
      <c r="CXY15" s="19"/>
      <c r="CXZ15" s="19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20"/>
      <c r="CYW15" s="20"/>
      <c r="CYX15" s="18"/>
      <c r="CYY15" s="18"/>
      <c r="CYZ15" s="18"/>
      <c r="CZA15" s="18"/>
      <c r="CZB15" s="19"/>
      <c r="CZC15" s="19"/>
      <c r="CZD15" s="19"/>
      <c r="CZE15" s="18"/>
      <c r="CZF15" s="18"/>
      <c r="CZG15" s="19"/>
      <c r="CZH15" s="19"/>
      <c r="CZI15" s="19"/>
      <c r="CZJ15" s="19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20"/>
      <c r="DAG15" s="20"/>
      <c r="DAH15" s="18"/>
      <c r="DAI15" s="18"/>
      <c r="DAJ15" s="18"/>
      <c r="DAK15" s="18"/>
      <c r="DAL15" s="19"/>
      <c r="DAM15" s="19"/>
      <c r="DAN15" s="19"/>
      <c r="DAO15" s="18"/>
      <c r="DAP15" s="18"/>
      <c r="DAQ15" s="19"/>
      <c r="DAR15" s="19"/>
      <c r="DAS15" s="19"/>
      <c r="DAT15" s="19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20"/>
      <c r="DBQ15" s="20"/>
      <c r="DBR15" s="18"/>
      <c r="DBS15" s="18"/>
      <c r="DBT15" s="18"/>
      <c r="DBU15" s="18"/>
      <c r="DBV15" s="19"/>
      <c r="DBW15" s="19"/>
      <c r="DBX15" s="19"/>
      <c r="DBY15" s="18"/>
      <c r="DBZ15" s="18"/>
      <c r="DCA15" s="19"/>
      <c r="DCB15" s="19"/>
      <c r="DCC15" s="19"/>
      <c r="DCD15" s="19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20"/>
      <c r="DDA15" s="20"/>
      <c r="DDB15" s="18"/>
      <c r="DDC15" s="18"/>
      <c r="DDD15" s="18"/>
      <c r="DDE15" s="18"/>
      <c r="DDF15" s="19"/>
      <c r="DDG15" s="19"/>
      <c r="DDH15" s="19"/>
      <c r="DDI15" s="18"/>
      <c r="DDJ15" s="18"/>
      <c r="DDK15" s="19"/>
      <c r="DDL15" s="19"/>
      <c r="DDM15" s="19"/>
      <c r="DDN15" s="19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20"/>
      <c r="DEK15" s="20"/>
      <c r="DEL15" s="18"/>
      <c r="DEM15" s="18"/>
      <c r="DEN15" s="18"/>
      <c r="DEO15" s="18"/>
      <c r="DEP15" s="19"/>
      <c r="DEQ15" s="19"/>
      <c r="DER15" s="19"/>
      <c r="DES15" s="18"/>
      <c r="DET15" s="18"/>
      <c r="DEU15" s="19"/>
      <c r="DEV15" s="19"/>
      <c r="DEW15" s="19"/>
      <c r="DEX15" s="19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20"/>
      <c r="DFU15" s="20"/>
      <c r="DFV15" s="18"/>
      <c r="DFW15" s="18"/>
      <c r="DFX15" s="18"/>
      <c r="DFY15" s="18"/>
      <c r="DFZ15" s="19"/>
      <c r="DGA15" s="19"/>
      <c r="DGB15" s="19"/>
      <c r="DGC15" s="18"/>
      <c r="DGD15" s="18"/>
      <c r="DGE15" s="19"/>
      <c r="DGF15" s="19"/>
      <c r="DGG15" s="19"/>
      <c r="DGH15" s="19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20"/>
      <c r="DHE15" s="20"/>
      <c r="DHF15" s="18"/>
      <c r="DHG15" s="18"/>
      <c r="DHH15" s="18"/>
      <c r="DHI15" s="18"/>
      <c r="DHJ15" s="19"/>
      <c r="DHK15" s="19"/>
      <c r="DHL15" s="19"/>
      <c r="DHM15" s="18"/>
      <c r="DHN15" s="18"/>
      <c r="DHO15" s="19"/>
      <c r="DHP15" s="19"/>
      <c r="DHQ15" s="19"/>
      <c r="DHR15" s="19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20"/>
      <c r="DIO15" s="20"/>
      <c r="DIP15" s="18"/>
      <c r="DIQ15" s="18"/>
      <c r="DIR15" s="18"/>
      <c r="DIS15" s="18"/>
      <c r="DIT15" s="19"/>
      <c r="DIU15" s="19"/>
      <c r="DIV15" s="19"/>
      <c r="DIW15" s="18"/>
      <c r="DIX15" s="18"/>
      <c r="DIY15" s="19"/>
      <c r="DIZ15" s="19"/>
      <c r="DJA15" s="19"/>
      <c r="DJB15" s="19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20"/>
      <c r="DJY15" s="20"/>
      <c r="DJZ15" s="18"/>
      <c r="DKA15" s="18"/>
      <c r="DKB15" s="18"/>
      <c r="DKC15" s="18"/>
      <c r="DKD15" s="19"/>
      <c r="DKE15" s="19"/>
      <c r="DKF15" s="19"/>
      <c r="DKG15" s="18"/>
      <c r="DKH15" s="18"/>
      <c r="DKI15" s="19"/>
      <c r="DKJ15" s="19"/>
      <c r="DKK15" s="19"/>
      <c r="DKL15" s="19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20"/>
      <c r="DLI15" s="20"/>
      <c r="DLJ15" s="18"/>
      <c r="DLK15" s="18"/>
      <c r="DLL15" s="18"/>
      <c r="DLM15" s="18"/>
      <c r="DLN15" s="19"/>
      <c r="DLO15" s="19"/>
      <c r="DLP15" s="19"/>
      <c r="DLQ15" s="18"/>
      <c r="DLR15" s="18"/>
      <c r="DLS15" s="19"/>
      <c r="DLT15" s="19"/>
      <c r="DLU15" s="19"/>
      <c r="DLV15" s="19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20"/>
      <c r="DMS15" s="20"/>
      <c r="DMT15" s="18"/>
      <c r="DMU15" s="18"/>
      <c r="DMV15" s="18"/>
      <c r="DMW15" s="18"/>
      <c r="DMX15" s="19"/>
      <c r="DMY15" s="19"/>
      <c r="DMZ15" s="19"/>
      <c r="DNA15" s="18"/>
      <c r="DNB15" s="18"/>
      <c r="DNC15" s="19"/>
      <c r="DND15" s="19"/>
      <c r="DNE15" s="19"/>
      <c r="DNF15" s="19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20"/>
      <c r="DOC15" s="20"/>
      <c r="DOD15" s="18"/>
      <c r="DOE15" s="18"/>
      <c r="DOF15" s="18"/>
      <c r="DOG15" s="18"/>
      <c r="DOH15" s="19"/>
      <c r="DOI15" s="19"/>
      <c r="DOJ15" s="19"/>
      <c r="DOK15" s="18"/>
      <c r="DOL15" s="18"/>
      <c r="DOM15" s="19"/>
      <c r="DON15" s="19"/>
      <c r="DOO15" s="19"/>
      <c r="DOP15" s="19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20"/>
      <c r="DPM15" s="20"/>
      <c r="DPN15" s="18"/>
      <c r="DPO15" s="18"/>
      <c r="DPP15" s="18"/>
      <c r="DPQ15" s="18"/>
      <c r="DPR15" s="19"/>
      <c r="DPS15" s="19"/>
      <c r="DPT15" s="19"/>
      <c r="DPU15" s="18"/>
      <c r="DPV15" s="18"/>
      <c r="DPW15" s="19"/>
      <c r="DPX15" s="19"/>
      <c r="DPY15" s="19"/>
      <c r="DPZ15" s="19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20"/>
      <c r="DQW15" s="20"/>
      <c r="DQX15" s="18"/>
      <c r="DQY15" s="18"/>
      <c r="DQZ15" s="18"/>
      <c r="DRA15" s="18"/>
      <c r="DRB15" s="19"/>
      <c r="DRC15" s="19"/>
      <c r="DRD15" s="19"/>
      <c r="DRE15" s="18"/>
      <c r="DRF15" s="18"/>
      <c r="DRG15" s="19"/>
      <c r="DRH15" s="19"/>
      <c r="DRI15" s="19"/>
      <c r="DRJ15" s="19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20"/>
      <c r="DSG15" s="20"/>
      <c r="DSH15" s="18"/>
      <c r="DSI15" s="18"/>
      <c r="DSJ15" s="18"/>
      <c r="DSK15" s="18"/>
      <c r="DSL15" s="19"/>
      <c r="DSM15" s="19"/>
      <c r="DSN15" s="19"/>
      <c r="DSO15" s="18"/>
      <c r="DSP15" s="18"/>
      <c r="DSQ15" s="19"/>
      <c r="DSR15" s="19"/>
      <c r="DSS15" s="19"/>
      <c r="DST15" s="19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20"/>
      <c r="DTQ15" s="20"/>
      <c r="DTR15" s="18"/>
      <c r="DTS15" s="18"/>
      <c r="DTT15" s="18"/>
      <c r="DTU15" s="18"/>
      <c r="DTV15" s="19"/>
      <c r="DTW15" s="19"/>
      <c r="DTX15" s="19"/>
      <c r="DTY15" s="18"/>
      <c r="DTZ15" s="18"/>
      <c r="DUA15" s="19"/>
      <c r="DUB15" s="19"/>
      <c r="DUC15" s="19"/>
      <c r="DUD15" s="19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20"/>
      <c r="DVA15" s="20"/>
      <c r="DVB15" s="18"/>
      <c r="DVC15" s="18"/>
      <c r="DVD15" s="18"/>
      <c r="DVE15" s="18"/>
      <c r="DVF15" s="19"/>
      <c r="DVG15" s="19"/>
      <c r="DVH15" s="19"/>
      <c r="DVI15" s="18"/>
      <c r="DVJ15" s="18"/>
      <c r="DVK15" s="19"/>
      <c r="DVL15" s="19"/>
      <c r="DVM15" s="19"/>
      <c r="DVN15" s="19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20"/>
      <c r="DWK15" s="20"/>
      <c r="DWL15" s="18"/>
      <c r="DWM15" s="18"/>
      <c r="DWN15" s="18"/>
      <c r="DWO15" s="18"/>
      <c r="DWP15" s="19"/>
      <c r="DWQ15" s="19"/>
      <c r="DWR15" s="19"/>
      <c r="DWS15" s="18"/>
      <c r="DWT15" s="18"/>
      <c r="DWU15" s="19"/>
      <c r="DWV15" s="19"/>
      <c r="DWW15" s="19"/>
      <c r="DWX15" s="19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20"/>
      <c r="DXU15" s="20"/>
      <c r="DXV15" s="18"/>
      <c r="DXW15" s="18"/>
      <c r="DXX15" s="18"/>
      <c r="DXY15" s="18"/>
      <c r="DXZ15" s="19"/>
      <c r="DYA15" s="19"/>
      <c r="DYB15" s="19"/>
      <c r="DYC15" s="18"/>
      <c r="DYD15" s="18"/>
      <c r="DYE15" s="19"/>
      <c r="DYF15" s="19"/>
      <c r="DYG15" s="19"/>
      <c r="DYH15" s="19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20"/>
      <c r="DZE15" s="20"/>
      <c r="DZF15" s="18"/>
      <c r="DZG15" s="18"/>
      <c r="DZH15" s="18"/>
      <c r="DZI15" s="18"/>
      <c r="DZJ15" s="19"/>
      <c r="DZK15" s="19"/>
      <c r="DZL15" s="19"/>
      <c r="DZM15" s="18"/>
      <c r="DZN15" s="18"/>
      <c r="DZO15" s="19"/>
      <c r="DZP15" s="19"/>
      <c r="DZQ15" s="19"/>
      <c r="DZR15" s="19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20"/>
      <c r="EAO15" s="20"/>
      <c r="EAP15" s="18"/>
      <c r="EAQ15" s="18"/>
      <c r="EAR15" s="18"/>
      <c r="EAS15" s="18"/>
      <c r="EAT15" s="19"/>
      <c r="EAU15" s="19"/>
      <c r="EAV15" s="19"/>
      <c r="EAW15" s="18"/>
      <c r="EAX15" s="18"/>
      <c r="EAY15" s="19"/>
      <c r="EAZ15" s="19"/>
      <c r="EBA15" s="19"/>
      <c r="EBB15" s="19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20"/>
      <c r="EBY15" s="20"/>
      <c r="EBZ15" s="18"/>
      <c r="ECA15" s="18"/>
      <c r="ECB15" s="18"/>
      <c r="ECC15" s="18"/>
      <c r="ECD15" s="19"/>
      <c r="ECE15" s="19"/>
      <c r="ECF15" s="19"/>
      <c r="ECG15" s="18"/>
      <c r="ECH15" s="18"/>
      <c r="ECI15" s="19"/>
      <c r="ECJ15" s="19"/>
      <c r="ECK15" s="19"/>
      <c r="ECL15" s="19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20"/>
      <c r="EDI15" s="20"/>
      <c r="EDJ15" s="18"/>
      <c r="EDK15" s="18"/>
      <c r="EDL15" s="18"/>
      <c r="EDM15" s="18"/>
      <c r="EDN15" s="19"/>
      <c r="EDO15" s="19"/>
      <c r="EDP15" s="19"/>
      <c r="EDQ15" s="18"/>
      <c r="EDR15" s="18"/>
      <c r="EDS15" s="19"/>
      <c r="EDT15" s="19"/>
      <c r="EDU15" s="19"/>
      <c r="EDV15" s="19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20"/>
      <c r="EES15" s="20"/>
      <c r="EET15" s="18"/>
      <c r="EEU15" s="18"/>
      <c r="EEV15" s="18"/>
      <c r="EEW15" s="18"/>
      <c r="EEX15" s="19"/>
      <c r="EEY15" s="19"/>
      <c r="EEZ15" s="19"/>
      <c r="EFA15" s="18"/>
      <c r="EFB15" s="18"/>
      <c r="EFC15" s="19"/>
      <c r="EFD15" s="19"/>
      <c r="EFE15" s="19"/>
      <c r="EFF15" s="19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20"/>
      <c r="EGC15" s="20"/>
      <c r="EGD15" s="18"/>
      <c r="EGE15" s="18"/>
      <c r="EGF15" s="18"/>
      <c r="EGG15" s="18"/>
      <c r="EGH15" s="19"/>
      <c r="EGI15" s="19"/>
      <c r="EGJ15" s="19"/>
      <c r="EGK15" s="18"/>
      <c r="EGL15" s="18"/>
      <c r="EGM15" s="19"/>
      <c r="EGN15" s="19"/>
      <c r="EGO15" s="19"/>
      <c r="EGP15" s="19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20"/>
      <c r="EHM15" s="20"/>
      <c r="EHN15" s="18"/>
      <c r="EHO15" s="18"/>
      <c r="EHP15" s="18"/>
      <c r="EHQ15" s="18"/>
      <c r="EHR15" s="19"/>
      <c r="EHS15" s="19"/>
      <c r="EHT15" s="19"/>
      <c r="EHU15" s="18"/>
      <c r="EHV15" s="18"/>
      <c r="EHW15" s="19"/>
      <c r="EHX15" s="19"/>
      <c r="EHY15" s="19"/>
      <c r="EHZ15" s="19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20"/>
      <c r="EIW15" s="20"/>
      <c r="EIX15" s="18"/>
      <c r="EIY15" s="18"/>
      <c r="EIZ15" s="18"/>
      <c r="EJA15" s="18"/>
      <c r="EJB15" s="19"/>
      <c r="EJC15" s="19"/>
      <c r="EJD15" s="19"/>
      <c r="EJE15" s="18"/>
      <c r="EJF15" s="18"/>
      <c r="EJG15" s="19"/>
      <c r="EJH15" s="19"/>
      <c r="EJI15" s="19"/>
      <c r="EJJ15" s="19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20"/>
      <c r="EKG15" s="20"/>
      <c r="EKH15" s="18"/>
      <c r="EKI15" s="18"/>
      <c r="EKJ15" s="18"/>
      <c r="EKK15" s="18"/>
      <c r="EKL15" s="19"/>
      <c r="EKM15" s="19"/>
      <c r="EKN15" s="19"/>
      <c r="EKO15" s="18"/>
      <c r="EKP15" s="18"/>
      <c r="EKQ15" s="19"/>
      <c r="EKR15" s="19"/>
      <c r="EKS15" s="19"/>
      <c r="EKT15" s="19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20"/>
      <c r="ELQ15" s="20"/>
      <c r="ELR15" s="18"/>
      <c r="ELS15" s="18"/>
      <c r="ELT15" s="18"/>
      <c r="ELU15" s="18"/>
      <c r="ELV15" s="19"/>
      <c r="ELW15" s="19"/>
      <c r="ELX15" s="19"/>
      <c r="ELY15" s="18"/>
      <c r="ELZ15" s="18"/>
      <c r="EMA15" s="19"/>
      <c r="EMB15" s="19"/>
      <c r="EMC15" s="19"/>
      <c r="EMD15" s="19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20"/>
      <c r="ENA15" s="20"/>
      <c r="ENB15" s="18"/>
      <c r="ENC15" s="18"/>
      <c r="END15" s="18"/>
      <c r="ENE15" s="18"/>
      <c r="ENF15" s="19"/>
      <c r="ENG15" s="19"/>
      <c r="ENH15" s="19"/>
      <c r="ENI15" s="18"/>
      <c r="ENJ15" s="18"/>
      <c r="ENK15" s="19"/>
      <c r="ENL15" s="19"/>
      <c r="ENM15" s="19"/>
      <c r="ENN15" s="19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20"/>
      <c r="EOK15" s="20"/>
      <c r="EOL15" s="18"/>
      <c r="EOM15" s="18"/>
      <c r="EON15" s="18"/>
      <c r="EOO15" s="18"/>
      <c r="EOP15" s="19"/>
      <c r="EOQ15" s="19"/>
      <c r="EOR15" s="19"/>
      <c r="EOS15" s="18"/>
      <c r="EOT15" s="18"/>
      <c r="EOU15" s="19"/>
      <c r="EOV15" s="19"/>
      <c r="EOW15" s="19"/>
      <c r="EOX15" s="19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20"/>
      <c r="EPU15" s="20"/>
      <c r="EPV15" s="18"/>
      <c r="EPW15" s="18"/>
      <c r="EPX15" s="18"/>
      <c r="EPY15" s="18"/>
      <c r="EPZ15" s="19"/>
      <c r="EQA15" s="19"/>
      <c r="EQB15" s="19"/>
      <c r="EQC15" s="18"/>
      <c r="EQD15" s="18"/>
      <c r="EQE15" s="19"/>
      <c r="EQF15" s="19"/>
      <c r="EQG15" s="19"/>
      <c r="EQH15" s="19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20"/>
      <c r="ERE15" s="20"/>
      <c r="ERF15" s="18"/>
      <c r="ERG15" s="18"/>
      <c r="ERH15" s="18"/>
      <c r="ERI15" s="18"/>
      <c r="ERJ15" s="19"/>
      <c r="ERK15" s="19"/>
      <c r="ERL15" s="19"/>
      <c r="ERM15" s="18"/>
      <c r="ERN15" s="18"/>
      <c r="ERO15" s="19"/>
      <c r="ERP15" s="19"/>
      <c r="ERQ15" s="19"/>
      <c r="ERR15" s="19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20"/>
      <c r="ESO15" s="20"/>
      <c r="ESP15" s="18"/>
      <c r="ESQ15" s="18"/>
      <c r="ESR15" s="18"/>
      <c r="ESS15" s="18"/>
      <c r="EST15" s="19"/>
      <c r="ESU15" s="19"/>
      <c r="ESV15" s="19"/>
      <c r="ESW15" s="18"/>
      <c r="ESX15" s="18"/>
      <c r="ESY15" s="19"/>
      <c r="ESZ15" s="19"/>
      <c r="ETA15" s="19"/>
      <c r="ETB15" s="19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20"/>
      <c r="ETY15" s="20"/>
      <c r="ETZ15" s="18"/>
      <c r="EUA15" s="18"/>
      <c r="EUB15" s="18"/>
      <c r="EUC15" s="18"/>
      <c r="EUD15" s="19"/>
      <c r="EUE15" s="19"/>
      <c r="EUF15" s="19"/>
      <c r="EUG15" s="18"/>
      <c r="EUH15" s="18"/>
      <c r="EUI15" s="19"/>
      <c r="EUJ15" s="19"/>
      <c r="EUK15" s="19"/>
      <c r="EUL15" s="19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20"/>
      <c r="EVI15" s="20"/>
      <c r="EVJ15" s="18"/>
      <c r="EVK15" s="18"/>
      <c r="EVL15" s="18"/>
      <c r="EVM15" s="18"/>
      <c r="EVN15" s="19"/>
      <c r="EVO15" s="19"/>
      <c r="EVP15" s="19"/>
      <c r="EVQ15" s="18"/>
      <c r="EVR15" s="18"/>
      <c r="EVS15" s="19"/>
      <c r="EVT15" s="19"/>
      <c r="EVU15" s="19"/>
      <c r="EVV15" s="19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20"/>
      <c r="EWS15" s="20"/>
      <c r="EWT15" s="18"/>
      <c r="EWU15" s="18"/>
      <c r="EWV15" s="18"/>
      <c r="EWW15" s="18"/>
      <c r="EWX15" s="19"/>
      <c r="EWY15" s="19"/>
      <c r="EWZ15" s="19"/>
      <c r="EXA15" s="18"/>
      <c r="EXB15" s="18"/>
      <c r="EXC15" s="19"/>
      <c r="EXD15" s="19"/>
      <c r="EXE15" s="19"/>
      <c r="EXF15" s="19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20"/>
      <c r="EYC15" s="20"/>
      <c r="EYD15" s="18"/>
      <c r="EYE15" s="18"/>
      <c r="EYF15" s="18"/>
      <c r="EYG15" s="18"/>
      <c r="EYH15" s="19"/>
      <c r="EYI15" s="19"/>
      <c r="EYJ15" s="19"/>
      <c r="EYK15" s="18"/>
      <c r="EYL15" s="18"/>
      <c r="EYM15" s="19"/>
      <c r="EYN15" s="19"/>
      <c r="EYO15" s="19"/>
      <c r="EYP15" s="19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20"/>
      <c r="EZM15" s="20"/>
      <c r="EZN15" s="18"/>
      <c r="EZO15" s="18"/>
      <c r="EZP15" s="18"/>
      <c r="EZQ15" s="18"/>
      <c r="EZR15" s="19"/>
      <c r="EZS15" s="19"/>
      <c r="EZT15" s="19"/>
      <c r="EZU15" s="18"/>
      <c r="EZV15" s="18"/>
      <c r="EZW15" s="19"/>
      <c r="EZX15" s="19"/>
      <c r="EZY15" s="19"/>
      <c r="EZZ15" s="19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20"/>
      <c r="FAW15" s="20"/>
      <c r="FAX15" s="18"/>
      <c r="FAY15" s="18"/>
      <c r="FAZ15" s="18"/>
      <c r="FBA15" s="18"/>
      <c r="FBB15" s="19"/>
      <c r="FBC15" s="19"/>
      <c r="FBD15" s="19"/>
      <c r="FBE15" s="18"/>
      <c r="FBF15" s="18"/>
      <c r="FBG15" s="19"/>
      <c r="FBH15" s="19"/>
      <c r="FBI15" s="19"/>
      <c r="FBJ15" s="19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20"/>
      <c r="FCG15" s="20"/>
      <c r="FCH15" s="18"/>
      <c r="FCI15" s="18"/>
      <c r="FCJ15" s="18"/>
      <c r="FCK15" s="18"/>
      <c r="FCL15" s="19"/>
      <c r="FCM15" s="19"/>
      <c r="FCN15" s="19"/>
      <c r="FCO15" s="18"/>
      <c r="FCP15" s="18"/>
      <c r="FCQ15" s="19"/>
      <c r="FCR15" s="19"/>
      <c r="FCS15" s="19"/>
      <c r="FCT15" s="19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20"/>
      <c r="FDQ15" s="20"/>
      <c r="FDR15" s="18"/>
      <c r="FDS15" s="18"/>
      <c r="FDT15" s="18"/>
      <c r="FDU15" s="18"/>
      <c r="FDV15" s="19"/>
      <c r="FDW15" s="19"/>
      <c r="FDX15" s="19"/>
      <c r="FDY15" s="18"/>
      <c r="FDZ15" s="18"/>
      <c r="FEA15" s="19"/>
      <c r="FEB15" s="19"/>
      <c r="FEC15" s="19"/>
      <c r="FED15" s="19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20"/>
      <c r="FFA15" s="20"/>
      <c r="FFB15" s="18"/>
      <c r="FFC15" s="18"/>
      <c r="FFD15" s="18"/>
      <c r="FFE15" s="18"/>
      <c r="FFF15" s="19"/>
      <c r="FFG15" s="19"/>
      <c r="FFH15" s="19"/>
      <c r="FFI15" s="18"/>
      <c r="FFJ15" s="18"/>
      <c r="FFK15" s="19"/>
      <c r="FFL15" s="19"/>
      <c r="FFM15" s="19"/>
      <c r="FFN15" s="19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20"/>
      <c r="FGK15" s="20"/>
      <c r="FGL15" s="18"/>
      <c r="FGM15" s="18"/>
      <c r="FGN15" s="18"/>
      <c r="FGO15" s="18"/>
      <c r="FGP15" s="19"/>
      <c r="FGQ15" s="19"/>
      <c r="FGR15" s="19"/>
      <c r="FGS15" s="18"/>
      <c r="FGT15" s="18"/>
      <c r="FGU15" s="19"/>
      <c r="FGV15" s="19"/>
      <c r="FGW15" s="19"/>
      <c r="FGX15" s="19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20"/>
      <c r="FHU15" s="20"/>
      <c r="FHV15" s="18"/>
      <c r="FHW15" s="18"/>
      <c r="FHX15" s="18"/>
      <c r="FHY15" s="18"/>
      <c r="FHZ15" s="19"/>
      <c r="FIA15" s="19"/>
      <c r="FIB15" s="19"/>
      <c r="FIC15" s="18"/>
      <c r="FID15" s="18"/>
      <c r="FIE15" s="19"/>
      <c r="FIF15" s="19"/>
      <c r="FIG15" s="19"/>
      <c r="FIH15" s="19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20"/>
      <c r="FJE15" s="20"/>
      <c r="FJF15" s="18"/>
      <c r="FJG15" s="18"/>
      <c r="FJH15" s="18"/>
      <c r="FJI15" s="18"/>
      <c r="FJJ15" s="19"/>
      <c r="FJK15" s="19"/>
      <c r="FJL15" s="19"/>
      <c r="FJM15" s="18"/>
      <c r="FJN15" s="18"/>
      <c r="FJO15" s="19"/>
      <c r="FJP15" s="19"/>
      <c r="FJQ15" s="19"/>
      <c r="FJR15" s="19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20"/>
      <c r="FKO15" s="20"/>
      <c r="FKP15" s="18"/>
      <c r="FKQ15" s="18"/>
      <c r="FKR15" s="18"/>
      <c r="FKS15" s="18"/>
      <c r="FKT15" s="19"/>
      <c r="FKU15" s="19"/>
      <c r="FKV15" s="19"/>
      <c r="FKW15" s="18"/>
      <c r="FKX15" s="18"/>
      <c r="FKY15" s="19"/>
      <c r="FKZ15" s="19"/>
      <c r="FLA15" s="19"/>
      <c r="FLB15" s="19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20"/>
      <c r="FLY15" s="20"/>
      <c r="FLZ15" s="18"/>
      <c r="FMA15" s="18"/>
      <c r="FMB15" s="18"/>
      <c r="FMC15" s="18"/>
      <c r="FMD15" s="19"/>
      <c r="FME15" s="19"/>
      <c r="FMF15" s="19"/>
      <c r="FMG15" s="18"/>
      <c r="FMH15" s="18"/>
      <c r="FMI15" s="19"/>
      <c r="FMJ15" s="19"/>
      <c r="FMK15" s="19"/>
      <c r="FML15" s="19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20"/>
      <c r="FNI15" s="20"/>
      <c r="FNJ15" s="18"/>
      <c r="FNK15" s="18"/>
      <c r="FNL15" s="18"/>
      <c r="FNM15" s="18"/>
      <c r="FNN15" s="19"/>
      <c r="FNO15" s="19"/>
      <c r="FNP15" s="19"/>
      <c r="FNQ15" s="18"/>
      <c r="FNR15" s="18"/>
      <c r="FNS15" s="19"/>
      <c r="FNT15" s="19"/>
      <c r="FNU15" s="19"/>
      <c r="FNV15" s="19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20"/>
      <c r="FOS15" s="20"/>
      <c r="FOT15" s="18"/>
      <c r="FOU15" s="18"/>
      <c r="FOV15" s="18"/>
      <c r="FOW15" s="18"/>
      <c r="FOX15" s="19"/>
      <c r="FOY15" s="19"/>
      <c r="FOZ15" s="19"/>
      <c r="FPA15" s="18"/>
      <c r="FPB15" s="18"/>
      <c r="FPC15" s="19"/>
      <c r="FPD15" s="19"/>
      <c r="FPE15" s="19"/>
      <c r="FPF15" s="19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20"/>
      <c r="FQC15" s="20"/>
      <c r="FQD15" s="18"/>
      <c r="FQE15" s="18"/>
      <c r="FQF15" s="18"/>
      <c r="FQG15" s="18"/>
      <c r="FQH15" s="19"/>
      <c r="FQI15" s="19"/>
      <c r="FQJ15" s="19"/>
      <c r="FQK15" s="18"/>
      <c r="FQL15" s="18"/>
      <c r="FQM15" s="19"/>
      <c r="FQN15" s="19"/>
      <c r="FQO15" s="19"/>
      <c r="FQP15" s="19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20"/>
      <c r="FRM15" s="20"/>
      <c r="FRN15" s="18"/>
      <c r="FRO15" s="18"/>
      <c r="FRP15" s="18"/>
      <c r="FRQ15" s="18"/>
      <c r="FRR15" s="19"/>
      <c r="FRS15" s="19"/>
      <c r="FRT15" s="19"/>
      <c r="FRU15" s="18"/>
      <c r="FRV15" s="18"/>
      <c r="FRW15" s="19"/>
      <c r="FRX15" s="19"/>
      <c r="FRY15" s="19"/>
      <c r="FRZ15" s="19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20"/>
      <c r="FSW15" s="20"/>
      <c r="FSX15" s="18"/>
      <c r="FSY15" s="18"/>
      <c r="FSZ15" s="18"/>
      <c r="FTA15" s="18"/>
      <c r="FTB15" s="19"/>
      <c r="FTC15" s="19"/>
      <c r="FTD15" s="19"/>
      <c r="FTE15" s="18"/>
      <c r="FTF15" s="18"/>
      <c r="FTG15" s="19"/>
      <c r="FTH15" s="19"/>
      <c r="FTI15" s="19"/>
      <c r="FTJ15" s="19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20"/>
      <c r="FUG15" s="20"/>
      <c r="FUH15" s="18"/>
      <c r="FUI15" s="18"/>
      <c r="FUJ15" s="18"/>
      <c r="FUK15" s="18"/>
      <c r="FUL15" s="19"/>
      <c r="FUM15" s="19"/>
      <c r="FUN15" s="19"/>
      <c r="FUO15" s="18"/>
      <c r="FUP15" s="18"/>
      <c r="FUQ15" s="19"/>
      <c r="FUR15" s="19"/>
      <c r="FUS15" s="19"/>
      <c r="FUT15" s="19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20"/>
      <c r="FVQ15" s="20"/>
      <c r="FVR15" s="18"/>
      <c r="FVS15" s="18"/>
      <c r="FVT15" s="18"/>
      <c r="FVU15" s="18"/>
      <c r="FVV15" s="19"/>
      <c r="FVW15" s="19"/>
      <c r="FVX15" s="19"/>
      <c r="FVY15" s="18"/>
      <c r="FVZ15" s="18"/>
      <c r="FWA15" s="19"/>
      <c r="FWB15" s="19"/>
      <c r="FWC15" s="19"/>
      <c r="FWD15" s="19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20"/>
      <c r="FXA15" s="20"/>
      <c r="FXB15" s="18"/>
      <c r="FXC15" s="18"/>
      <c r="FXD15" s="18"/>
      <c r="FXE15" s="18"/>
      <c r="FXF15" s="19"/>
      <c r="FXG15" s="19"/>
      <c r="FXH15" s="19"/>
      <c r="FXI15" s="18"/>
      <c r="FXJ15" s="18"/>
      <c r="FXK15" s="19"/>
      <c r="FXL15" s="19"/>
      <c r="FXM15" s="19"/>
      <c r="FXN15" s="19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20"/>
      <c r="FYK15" s="20"/>
      <c r="FYL15" s="18"/>
      <c r="FYM15" s="18"/>
      <c r="FYN15" s="18"/>
      <c r="FYO15" s="18"/>
      <c r="FYP15" s="19"/>
      <c r="FYQ15" s="19"/>
      <c r="FYR15" s="19"/>
      <c r="FYS15" s="18"/>
      <c r="FYT15" s="18"/>
      <c r="FYU15" s="19"/>
      <c r="FYV15" s="19"/>
      <c r="FYW15" s="19"/>
      <c r="FYX15" s="19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20"/>
      <c r="FZU15" s="20"/>
      <c r="FZV15" s="18"/>
      <c r="FZW15" s="18"/>
      <c r="FZX15" s="18"/>
      <c r="FZY15" s="18"/>
      <c r="FZZ15" s="19"/>
      <c r="GAA15" s="19"/>
      <c r="GAB15" s="19"/>
      <c r="GAC15" s="18"/>
      <c r="GAD15" s="18"/>
      <c r="GAE15" s="19"/>
      <c r="GAF15" s="19"/>
      <c r="GAG15" s="19"/>
      <c r="GAH15" s="19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20"/>
      <c r="GBE15" s="20"/>
      <c r="GBF15" s="18"/>
      <c r="GBG15" s="18"/>
      <c r="GBH15" s="18"/>
      <c r="GBI15" s="18"/>
      <c r="GBJ15" s="19"/>
      <c r="GBK15" s="19"/>
      <c r="GBL15" s="19"/>
      <c r="GBM15" s="18"/>
      <c r="GBN15" s="18"/>
      <c r="GBO15" s="19"/>
      <c r="GBP15" s="19"/>
      <c r="GBQ15" s="19"/>
      <c r="GBR15" s="19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20"/>
      <c r="GCO15" s="20"/>
      <c r="GCP15" s="18"/>
      <c r="GCQ15" s="18"/>
      <c r="GCR15" s="18"/>
      <c r="GCS15" s="18"/>
      <c r="GCT15" s="19"/>
      <c r="GCU15" s="19"/>
      <c r="GCV15" s="19"/>
      <c r="GCW15" s="18"/>
      <c r="GCX15" s="18"/>
      <c r="GCY15" s="19"/>
      <c r="GCZ15" s="19"/>
      <c r="GDA15" s="19"/>
      <c r="GDB15" s="19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20"/>
      <c r="GDY15" s="20"/>
      <c r="GDZ15" s="18"/>
      <c r="GEA15" s="18"/>
      <c r="GEB15" s="18"/>
      <c r="GEC15" s="18"/>
      <c r="GED15" s="19"/>
      <c r="GEE15" s="19"/>
      <c r="GEF15" s="19"/>
      <c r="GEG15" s="18"/>
      <c r="GEH15" s="18"/>
      <c r="GEI15" s="19"/>
      <c r="GEJ15" s="19"/>
      <c r="GEK15" s="19"/>
      <c r="GEL15" s="19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20"/>
      <c r="GFI15" s="20"/>
      <c r="GFJ15" s="18"/>
      <c r="GFK15" s="18"/>
      <c r="GFL15" s="18"/>
      <c r="GFM15" s="18"/>
      <c r="GFN15" s="19"/>
      <c r="GFO15" s="19"/>
      <c r="GFP15" s="19"/>
      <c r="GFQ15" s="18"/>
      <c r="GFR15" s="18"/>
      <c r="GFS15" s="19"/>
      <c r="GFT15" s="19"/>
      <c r="GFU15" s="19"/>
      <c r="GFV15" s="19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20"/>
      <c r="GGS15" s="20"/>
      <c r="GGT15" s="18"/>
      <c r="GGU15" s="18"/>
      <c r="GGV15" s="18"/>
      <c r="GGW15" s="18"/>
      <c r="GGX15" s="19"/>
      <c r="GGY15" s="19"/>
      <c r="GGZ15" s="19"/>
      <c r="GHA15" s="18"/>
      <c r="GHB15" s="18"/>
      <c r="GHC15" s="19"/>
      <c r="GHD15" s="19"/>
      <c r="GHE15" s="19"/>
      <c r="GHF15" s="19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20"/>
      <c r="GIC15" s="20"/>
      <c r="GID15" s="18"/>
      <c r="GIE15" s="18"/>
      <c r="GIF15" s="18"/>
      <c r="GIG15" s="18"/>
      <c r="GIH15" s="19"/>
      <c r="GII15" s="19"/>
      <c r="GIJ15" s="19"/>
      <c r="GIK15" s="18"/>
      <c r="GIL15" s="18"/>
      <c r="GIM15" s="19"/>
      <c r="GIN15" s="19"/>
      <c r="GIO15" s="19"/>
      <c r="GIP15" s="19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20"/>
      <c r="GJM15" s="20"/>
      <c r="GJN15" s="18"/>
      <c r="GJO15" s="18"/>
      <c r="GJP15" s="18"/>
      <c r="GJQ15" s="18"/>
      <c r="GJR15" s="19"/>
      <c r="GJS15" s="19"/>
      <c r="GJT15" s="19"/>
      <c r="GJU15" s="18"/>
      <c r="GJV15" s="18"/>
      <c r="GJW15" s="19"/>
      <c r="GJX15" s="19"/>
      <c r="GJY15" s="19"/>
      <c r="GJZ15" s="19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20"/>
      <c r="GKW15" s="20"/>
      <c r="GKX15" s="18"/>
      <c r="GKY15" s="18"/>
      <c r="GKZ15" s="18"/>
      <c r="GLA15" s="18"/>
      <c r="GLB15" s="19"/>
      <c r="GLC15" s="19"/>
      <c r="GLD15" s="19"/>
      <c r="GLE15" s="18"/>
      <c r="GLF15" s="18"/>
      <c r="GLG15" s="19"/>
      <c r="GLH15" s="19"/>
      <c r="GLI15" s="19"/>
      <c r="GLJ15" s="19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20"/>
      <c r="GMG15" s="20"/>
      <c r="GMH15" s="18"/>
      <c r="GMI15" s="18"/>
      <c r="GMJ15" s="18"/>
      <c r="GMK15" s="18"/>
      <c r="GML15" s="19"/>
      <c r="GMM15" s="19"/>
      <c r="GMN15" s="19"/>
      <c r="GMO15" s="18"/>
      <c r="GMP15" s="18"/>
      <c r="GMQ15" s="19"/>
      <c r="GMR15" s="19"/>
      <c r="GMS15" s="19"/>
      <c r="GMT15" s="19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20"/>
      <c r="GNQ15" s="20"/>
      <c r="GNR15" s="18"/>
      <c r="GNS15" s="18"/>
      <c r="GNT15" s="18"/>
      <c r="GNU15" s="18"/>
      <c r="GNV15" s="19"/>
      <c r="GNW15" s="19"/>
      <c r="GNX15" s="19"/>
      <c r="GNY15" s="18"/>
      <c r="GNZ15" s="18"/>
      <c r="GOA15" s="19"/>
      <c r="GOB15" s="19"/>
      <c r="GOC15" s="19"/>
      <c r="GOD15" s="19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20"/>
      <c r="GPA15" s="20"/>
      <c r="GPB15" s="18"/>
      <c r="GPC15" s="18"/>
      <c r="GPD15" s="18"/>
      <c r="GPE15" s="18"/>
      <c r="GPF15" s="19"/>
      <c r="GPG15" s="19"/>
      <c r="GPH15" s="19"/>
      <c r="GPI15" s="18"/>
      <c r="GPJ15" s="18"/>
      <c r="GPK15" s="19"/>
      <c r="GPL15" s="19"/>
      <c r="GPM15" s="19"/>
      <c r="GPN15" s="19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20"/>
      <c r="GQK15" s="20"/>
      <c r="GQL15" s="18"/>
      <c r="GQM15" s="18"/>
      <c r="GQN15" s="18"/>
      <c r="GQO15" s="18"/>
      <c r="GQP15" s="19"/>
      <c r="GQQ15" s="19"/>
      <c r="GQR15" s="19"/>
      <c r="GQS15" s="18"/>
      <c r="GQT15" s="18"/>
      <c r="GQU15" s="19"/>
      <c r="GQV15" s="19"/>
      <c r="GQW15" s="19"/>
      <c r="GQX15" s="19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20"/>
      <c r="GRU15" s="20"/>
      <c r="GRV15" s="18"/>
      <c r="GRW15" s="18"/>
      <c r="GRX15" s="18"/>
      <c r="GRY15" s="18"/>
      <c r="GRZ15" s="19"/>
      <c r="GSA15" s="19"/>
      <c r="GSB15" s="19"/>
      <c r="GSC15" s="18"/>
      <c r="GSD15" s="18"/>
      <c r="GSE15" s="19"/>
      <c r="GSF15" s="19"/>
      <c r="GSG15" s="19"/>
      <c r="GSH15" s="19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20"/>
      <c r="GTE15" s="20"/>
      <c r="GTF15" s="18"/>
      <c r="GTG15" s="18"/>
      <c r="GTH15" s="18"/>
      <c r="GTI15" s="18"/>
      <c r="GTJ15" s="19"/>
      <c r="GTK15" s="19"/>
      <c r="GTL15" s="19"/>
      <c r="GTM15" s="18"/>
      <c r="GTN15" s="18"/>
      <c r="GTO15" s="19"/>
      <c r="GTP15" s="19"/>
      <c r="GTQ15" s="19"/>
      <c r="GTR15" s="19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20"/>
      <c r="GUO15" s="20"/>
      <c r="GUP15" s="18"/>
      <c r="GUQ15" s="18"/>
      <c r="GUR15" s="18"/>
      <c r="GUS15" s="18"/>
      <c r="GUT15" s="19"/>
      <c r="GUU15" s="19"/>
      <c r="GUV15" s="19"/>
      <c r="GUW15" s="18"/>
      <c r="GUX15" s="18"/>
      <c r="GUY15" s="19"/>
      <c r="GUZ15" s="19"/>
      <c r="GVA15" s="19"/>
      <c r="GVB15" s="19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20"/>
      <c r="GVY15" s="20"/>
      <c r="GVZ15" s="18"/>
      <c r="GWA15" s="18"/>
      <c r="GWB15" s="18"/>
      <c r="GWC15" s="18"/>
      <c r="GWD15" s="19"/>
      <c r="GWE15" s="19"/>
      <c r="GWF15" s="19"/>
      <c r="GWG15" s="18"/>
      <c r="GWH15" s="18"/>
      <c r="GWI15" s="19"/>
      <c r="GWJ15" s="19"/>
      <c r="GWK15" s="19"/>
      <c r="GWL15" s="19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20"/>
      <c r="GXI15" s="20"/>
      <c r="GXJ15" s="18"/>
      <c r="GXK15" s="18"/>
      <c r="GXL15" s="18"/>
      <c r="GXM15" s="18"/>
      <c r="GXN15" s="19"/>
      <c r="GXO15" s="19"/>
      <c r="GXP15" s="19"/>
      <c r="GXQ15" s="18"/>
      <c r="GXR15" s="18"/>
      <c r="GXS15" s="19"/>
      <c r="GXT15" s="19"/>
      <c r="GXU15" s="19"/>
      <c r="GXV15" s="19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20"/>
      <c r="GYS15" s="20"/>
      <c r="GYT15" s="18"/>
      <c r="GYU15" s="18"/>
      <c r="GYV15" s="18"/>
      <c r="GYW15" s="18"/>
      <c r="GYX15" s="19"/>
      <c r="GYY15" s="19"/>
      <c r="GYZ15" s="19"/>
      <c r="GZA15" s="18"/>
      <c r="GZB15" s="18"/>
      <c r="GZC15" s="19"/>
      <c r="GZD15" s="19"/>
      <c r="GZE15" s="19"/>
      <c r="GZF15" s="19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20"/>
      <c r="HAC15" s="20"/>
      <c r="HAD15" s="18"/>
      <c r="HAE15" s="18"/>
      <c r="HAF15" s="18"/>
      <c r="HAG15" s="18"/>
      <c r="HAH15" s="19"/>
      <c r="HAI15" s="19"/>
      <c r="HAJ15" s="19"/>
      <c r="HAK15" s="18"/>
      <c r="HAL15" s="18"/>
      <c r="HAM15" s="19"/>
      <c r="HAN15" s="19"/>
      <c r="HAO15" s="19"/>
      <c r="HAP15" s="19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20"/>
      <c r="HBM15" s="20"/>
      <c r="HBN15" s="18"/>
      <c r="HBO15" s="18"/>
      <c r="HBP15" s="18"/>
      <c r="HBQ15" s="18"/>
      <c r="HBR15" s="19"/>
      <c r="HBS15" s="19"/>
      <c r="HBT15" s="19"/>
      <c r="HBU15" s="18"/>
      <c r="HBV15" s="18"/>
      <c r="HBW15" s="19"/>
      <c r="HBX15" s="19"/>
      <c r="HBY15" s="19"/>
      <c r="HBZ15" s="19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20"/>
      <c r="HCW15" s="20"/>
      <c r="HCX15" s="18"/>
      <c r="HCY15" s="18"/>
      <c r="HCZ15" s="18"/>
      <c r="HDA15" s="18"/>
      <c r="HDB15" s="19"/>
      <c r="HDC15" s="19"/>
      <c r="HDD15" s="19"/>
      <c r="HDE15" s="18"/>
      <c r="HDF15" s="18"/>
      <c r="HDG15" s="19"/>
      <c r="HDH15" s="19"/>
      <c r="HDI15" s="19"/>
      <c r="HDJ15" s="19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20"/>
      <c r="HEG15" s="20"/>
      <c r="HEH15" s="18"/>
      <c r="HEI15" s="18"/>
      <c r="HEJ15" s="18"/>
      <c r="HEK15" s="18"/>
      <c r="HEL15" s="19"/>
      <c r="HEM15" s="19"/>
      <c r="HEN15" s="19"/>
      <c r="HEO15" s="18"/>
      <c r="HEP15" s="18"/>
      <c r="HEQ15" s="19"/>
      <c r="HER15" s="19"/>
      <c r="HES15" s="19"/>
      <c r="HET15" s="19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20"/>
      <c r="HFQ15" s="20"/>
      <c r="HFR15" s="18"/>
      <c r="HFS15" s="18"/>
      <c r="HFT15" s="18"/>
      <c r="HFU15" s="18"/>
      <c r="HFV15" s="19"/>
      <c r="HFW15" s="19"/>
      <c r="HFX15" s="19"/>
      <c r="HFY15" s="18"/>
      <c r="HFZ15" s="18"/>
      <c r="HGA15" s="19"/>
      <c r="HGB15" s="19"/>
      <c r="HGC15" s="19"/>
      <c r="HGD15" s="19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20"/>
      <c r="HHA15" s="20"/>
      <c r="HHB15" s="18"/>
      <c r="HHC15" s="18"/>
      <c r="HHD15" s="18"/>
      <c r="HHE15" s="18"/>
      <c r="HHF15" s="19"/>
      <c r="HHG15" s="19"/>
      <c r="HHH15" s="19"/>
      <c r="HHI15" s="18"/>
      <c r="HHJ15" s="18"/>
      <c r="HHK15" s="19"/>
      <c r="HHL15" s="19"/>
      <c r="HHM15" s="19"/>
      <c r="HHN15" s="19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20"/>
      <c r="HIK15" s="20"/>
      <c r="HIL15" s="18"/>
      <c r="HIM15" s="18"/>
      <c r="HIN15" s="18"/>
      <c r="HIO15" s="18"/>
      <c r="HIP15" s="19"/>
      <c r="HIQ15" s="19"/>
      <c r="HIR15" s="19"/>
      <c r="HIS15" s="18"/>
      <c r="HIT15" s="18"/>
      <c r="HIU15" s="19"/>
      <c r="HIV15" s="19"/>
      <c r="HIW15" s="19"/>
      <c r="HIX15" s="19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20"/>
      <c r="HJU15" s="20"/>
      <c r="HJV15" s="18"/>
      <c r="HJW15" s="18"/>
      <c r="HJX15" s="18"/>
      <c r="HJY15" s="18"/>
      <c r="HJZ15" s="19"/>
      <c r="HKA15" s="19"/>
      <c r="HKB15" s="19"/>
      <c r="HKC15" s="18"/>
      <c r="HKD15" s="18"/>
      <c r="HKE15" s="19"/>
      <c r="HKF15" s="19"/>
      <c r="HKG15" s="19"/>
      <c r="HKH15" s="19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20"/>
      <c r="HLE15" s="20"/>
      <c r="HLF15" s="18"/>
      <c r="HLG15" s="18"/>
      <c r="HLH15" s="18"/>
      <c r="HLI15" s="18"/>
      <c r="HLJ15" s="19"/>
      <c r="HLK15" s="19"/>
      <c r="HLL15" s="19"/>
      <c r="HLM15" s="18"/>
      <c r="HLN15" s="18"/>
      <c r="HLO15" s="19"/>
      <c r="HLP15" s="19"/>
      <c r="HLQ15" s="19"/>
      <c r="HLR15" s="19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20"/>
      <c r="HMO15" s="20"/>
      <c r="HMP15" s="18"/>
      <c r="HMQ15" s="18"/>
      <c r="HMR15" s="18"/>
      <c r="HMS15" s="18"/>
      <c r="HMT15" s="19"/>
      <c r="HMU15" s="19"/>
      <c r="HMV15" s="19"/>
      <c r="HMW15" s="18"/>
      <c r="HMX15" s="18"/>
      <c r="HMY15" s="19"/>
      <c r="HMZ15" s="19"/>
      <c r="HNA15" s="19"/>
      <c r="HNB15" s="19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20"/>
      <c r="HNY15" s="20"/>
      <c r="HNZ15" s="18"/>
      <c r="HOA15" s="18"/>
      <c r="HOB15" s="18"/>
      <c r="HOC15" s="18"/>
      <c r="HOD15" s="19"/>
      <c r="HOE15" s="19"/>
      <c r="HOF15" s="19"/>
      <c r="HOG15" s="18"/>
      <c r="HOH15" s="18"/>
      <c r="HOI15" s="19"/>
      <c r="HOJ15" s="19"/>
      <c r="HOK15" s="19"/>
      <c r="HOL15" s="19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20"/>
      <c r="HPI15" s="20"/>
      <c r="HPJ15" s="18"/>
      <c r="HPK15" s="18"/>
      <c r="HPL15" s="18"/>
      <c r="HPM15" s="18"/>
      <c r="HPN15" s="19"/>
      <c r="HPO15" s="19"/>
      <c r="HPP15" s="19"/>
      <c r="HPQ15" s="18"/>
      <c r="HPR15" s="18"/>
      <c r="HPS15" s="19"/>
      <c r="HPT15" s="19"/>
      <c r="HPU15" s="19"/>
      <c r="HPV15" s="19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20"/>
      <c r="HQS15" s="20"/>
      <c r="HQT15" s="18"/>
      <c r="HQU15" s="18"/>
      <c r="HQV15" s="18"/>
      <c r="HQW15" s="18"/>
      <c r="HQX15" s="19"/>
      <c r="HQY15" s="19"/>
      <c r="HQZ15" s="19"/>
      <c r="HRA15" s="18"/>
      <c r="HRB15" s="18"/>
      <c r="HRC15" s="19"/>
      <c r="HRD15" s="19"/>
      <c r="HRE15" s="19"/>
      <c r="HRF15" s="19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20"/>
      <c r="HSC15" s="20"/>
      <c r="HSD15" s="18"/>
      <c r="HSE15" s="18"/>
      <c r="HSF15" s="18"/>
      <c r="HSG15" s="18"/>
      <c r="HSH15" s="19"/>
      <c r="HSI15" s="19"/>
      <c r="HSJ15" s="19"/>
      <c r="HSK15" s="18"/>
      <c r="HSL15" s="18"/>
      <c r="HSM15" s="19"/>
      <c r="HSN15" s="19"/>
      <c r="HSO15" s="19"/>
      <c r="HSP15" s="19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20"/>
      <c r="HTM15" s="20"/>
      <c r="HTN15" s="18"/>
      <c r="HTO15" s="18"/>
      <c r="HTP15" s="18"/>
      <c r="HTQ15" s="18"/>
      <c r="HTR15" s="19"/>
      <c r="HTS15" s="19"/>
      <c r="HTT15" s="19"/>
      <c r="HTU15" s="18"/>
      <c r="HTV15" s="18"/>
      <c r="HTW15" s="19"/>
      <c r="HTX15" s="19"/>
      <c r="HTY15" s="19"/>
      <c r="HTZ15" s="19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20"/>
      <c r="HUW15" s="20"/>
      <c r="HUX15" s="18"/>
      <c r="HUY15" s="18"/>
      <c r="HUZ15" s="18"/>
      <c r="HVA15" s="18"/>
      <c r="HVB15" s="19"/>
      <c r="HVC15" s="19"/>
      <c r="HVD15" s="19"/>
      <c r="HVE15" s="18"/>
      <c r="HVF15" s="18"/>
      <c r="HVG15" s="19"/>
      <c r="HVH15" s="19"/>
      <c r="HVI15" s="19"/>
      <c r="HVJ15" s="19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20"/>
      <c r="HWG15" s="20"/>
      <c r="HWH15" s="18"/>
      <c r="HWI15" s="18"/>
      <c r="HWJ15" s="18"/>
      <c r="HWK15" s="18"/>
      <c r="HWL15" s="19"/>
      <c r="HWM15" s="19"/>
      <c r="HWN15" s="19"/>
      <c r="HWO15" s="18"/>
      <c r="HWP15" s="18"/>
      <c r="HWQ15" s="19"/>
      <c r="HWR15" s="19"/>
      <c r="HWS15" s="19"/>
      <c r="HWT15" s="19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20"/>
      <c r="HXQ15" s="20"/>
      <c r="HXR15" s="18"/>
      <c r="HXS15" s="18"/>
      <c r="HXT15" s="18"/>
      <c r="HXU15" s="18"/>
      <c r="HXV15" s="19"/>
      <c r="HXW15" s="19"/>
      <c r="HXX15" s="19"/>
      <c r="HXY15" s="18"/>
      <c r="HXZ15" s="18"/>
      <c r="HYA15" s="19"/>
      <c r="HYB15" s="19"/>
      <c r="HYC15" s="19"/>
      <c r="HYD15" s="19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20"/>
      <c r="HZA15" s="20"/>
      <c r="HZB15" s="18"/>
      <c r="HZC15" s="18"/>
      <c r="HZD15" s="18"/>
      <c r="HZE15" s="18"/>
      <c r="HZF15" s="19"/>
      <c r="HZG15" s="19"/>
      <c r="HZH15" s="19"/>
      <c r="HZI15" s="18"/>
      <c r="HZJ15" s="18"/>
      <c r="HZK15" s="19"/>
      <c r="HZL15" s="19"/>
      <c r="HZM15" s="19"/>
      <c r="HZN15" s="19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20"/>
      <c r="IAK15" s="20"/>
      <c r="IAL15" s="18"/>
      <c r="IAM15" s="18"/>
      <c r="IAN15" s="18"/>
      <c r="IAO15" s="18"/>
      <c r="IAP15" s="19"/>
      <c r="IAQ15" s="19"/>
      <c r="IAR15" s="19"/>
      <c r="IAS15" s="18"/>
      <c r="IAT15" s="18"/>
      <c r="IAU15" s="19"/>
      <c r="IAV15" s="19"/>
      <c r="IAW15" s="19"/>
      <c r="IAX15" s="19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20"/>
      <c r="IBU15" s="20"/>
      <c r="IBV15" s="18"/>
      <c r="IBW15" s="18"/>
      <c r="IBX15" s="18"/>
      <c r="IBY15" s="18"/>
      <c r="IBZ15" s="19"/>
      <c r="ICA15" s="19"/>
      <c r="ICB15" s="19"/>
      <c r="ICC15" s="18"/>
      <c r="ICD15" s="18"/>
      <c r="ICE15" s="19"/>
      <c r="ICF15" s="19"/>
      <c r="ICG15" s="19"/>
      <c r="ICH15" s="19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20"/>
      <c r="IDE15" s="20"/>
      <c r="IDF15" s="18"/>
      <c r="IDG15" s="18"/>
      <c r="IDH15" s="18"/>
      <c r="IDI15" s="18"/>
      <c r="IDJ15" s="19"/>
      <c r="IDK15" s="19"/>
      <c r="IDL15" s="19"/>
      <c r="IDM15" s="18"/>
      <c r="IDN15" s="18"/>
      <c r="IDO15" s="19"/>
      <c r="IDP15" s="19"/>
      <c r="IDQ15" s="19"/>
      <c r="IDR15" s="19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20"/>
      <c r="IEO15" s="20"/>
      <c r="IEP15" s="18"/>
      <c r="IEQ15" s="18"/>
      <c r="IER15" s="18"/>
      <c r="IES15" s="18"/>
      <c r="IET15" s="19"/>
      <c r="IEU15" s="19"/>
      <c r="IEV15" s="19"/>
      <c r="IEW15" s="18"/>
      <c r="IEX15" s="18"/>
      <c r="IEY15" s="19"/>
      <c r="IEZ15" s="19"/>
      <c r="IFA15" s="19"/>
      <c r="IFB15" s="19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20"/>
      <c r="IFY15" s="20"/>
      <c r="IFZ15" s="18"/>
      <c r="IGA15" s="18"/>
      <c r="IGB15" s="18"/>
      <c r="IGC15" s="18"/>
      <c r="IGD15" s="19"/>
      <c r="IGE15" s="19"/>
      <c r="IGF15" s="19"/>
      <c r="IGG15" s="18"/>
      <c r="IGH15" s="18"/>
      <c r="IGI15" s="19"/>
      <c r="IGJ15" s="19"/>
      <c r="IGK15" s="19"/>
      <c r="IGL15" s="19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20"/>
      <c r="IHI15" s="20"/>
      <c r="IHJ15" s="18"/>
      <c r="IHK15" s="18"/>
      <c r="IHL15" s="18"/>
      <c r="IHM15" s="18"/>
      <c r="IHN15" s="19"/>
      <c r="IHO15" s="19"/>
      <c r="IHP15" s="19"/>
      <c r="IHQ15" s="18"/>
      <c r="IHR15" s="18"/>
      <c r="IHS15" s="19"/>
      <c r="IHT15" s="19"/>
      <c r="IHU15" s="19"/>
      <c r="IHV15" s="19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20"/>
      <c r="IIS15" s="20"/>
      <c r="IIT15" s="18"/>
      <c r="IIU15" s="18"/>
      <c r="IIV15" s="18"/>
      <c r="IIW15" s="18"/>
      <c r="IIX15" s="19"/>
      <c r="IIY15" s="19"/>
      <c r="IIZ15" s="19"/>
      <c r="IJA15" s="18"/>
      <c r="IJB15" s="18"/>
      <c r="IJC15" s="19"/>
      <c r="IJD15" s="19"/>
      <c r="IJE15" s="19"/>
      <c r="IJF15" s="19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20"/>
      <c r="IKC15" s="20"/>
      <c r="IKD15" s="18"/>
      <c r="IKE15" s="18"/>
      <c r="IKF15" s="18"/>
      <c r="IKG15" s="18"/>
      <c r="IKH15" s="19"/>
      <c r="IKI15" s="19"/>
      <c r="IKJ15" s="19"/>
      <c r="IKK15" s="18"/>
      <c r="IKL15" s="18"/>
      <c r="IKM15" s="19"/>
      <c r="IKN15" s="19"/>
      <c r="IKO15" s="19"/>
      <c r="IKP15" s="19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20"/>
      <c r="ILM15" s="20"/>
      <c r="ILN15" s="18"/>
      <c r="ILO15" s="18"/>
      <c r="ILP15" s="18"/>
      <c r="ILQ15" s="18"/>
      <c r="ILR15" s="19"/>
      <c r="ILS15" s="19"/>
      <c r="ILT15" s="19"/>
      <c r="ILU15" s="18"/>
      <c r="ILV15" s="18"/>
      <c r="ILW15" s="19"/>
      <c r="ILX15" s="19"/>
      <c r="ILY15" s="19"/>
      <c r="ILZ15" s="19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20"/>
      <c r="IMW15" s="20"/>
      <c r="IMX15" s="18"/>
      <c r="IMY15" s="18"/>
      <c r="IMZ15" s="18"/>
      <c r="INA15" s="18"/>
      <c r="INB15" s="19"/>
      <c r="INC15" s="19"/>
      <c r="IND15" s="19"/>
      <c r="INE15" s="18"/>
      <c r="INF15" s="18"/>
      <c r="ING15" s="19"/>
      <c r="INH15" s="19"/>
      <c r="INI15" s="19"/>
      <c r="INJ15" s="19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20"/>
      <c r="IOG15" s="20"/>
      <c r="IOH15" s="18"/>
      <c r="IOI15" s="18"/>
      <c r="IOJ15" s="18"/>
      <c r="IOK15" s="18"/>
      <c r="IOL15" s="19"/>
      <c r="IOM15" s="19"/>
      <c r="ION15" s="19"/>
      <c r="IOO15" s="18"/>
      <c r="IOP15" s="18"/>
      <c r="IOQ15" s="19"/>
      <c r="IOR15" s="19"/>
      <c r="IOS15" s="19"/>
      <c r="IOT15" s="19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20"/>
      <c r="IPQ15" s="20"/>
      <c r="IPR15" s="18"/>
      <c r="IPS15" s="18"/>
      <c r="IPT15" s="18"/>
      <c r="IPU15" s="18"/>
      <c r="IPV15" s="19"/>
      <c r="IPW15" s="19"/>
      <c r="IPX15" s="19"/>
      <c r="IPY15" s="18"/>
      <c r="IPZ15" s="18"/>
      <c r="IQA15" s="19"/>
      <c r="IQB15" s="19"/>
      <c r="IQC15" s="19"/>
      <c r="IQD15" s="19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20"/>
      <c r="IRA15" s="20"/>
      <c r="IRB15" s="18"/>
      <c r="IRC15" s="18"/>
      <c r="IRD15" s="18"/>
      <c r="IRE15" s="18"/>
      <c r="IRF15" s="19"/>
      <c r="IRG15" s="19"/>
      <c r="IRH15" s="19"/>
      <c r="IRI15" s="18"/>
      <c r="IRJ15" s="18"/>
      <c r="IRK15" s="19"/>
      <c r="IRL15" s="19"/>
      <c r="IRM15" s="19"/>
      <c r="IRN15" s="19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20"/>
      <c r="ISK15" s="20"/>
      <c r="ISL15" s="18"/>
      <c r="ISM15" s="18"/>
      <c r="ISN15" s="18"/>
      <c r="ISO15" s="18"/>
      <c r="ISP15" s="19"/>
      <c r="ISQ15" s="19"/>
      <c r="ISR15" s="19"/>
      <c r="ISS15" s="18"/>
      <c r="IST15" s="18"/>
      <c r="ISU15" s="19"/>
      <c r="ISV15" s="19"/>
      <c r="ISW15" s="19"/>
      <c r="ISX15" s="19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20"/>
      <c r="ITU15" s="20"/>
      <c r="ITV15" s="18"/>
      <c r="ITW15" s="18"/>
      <c r="ITX15" s="18"/>
      <c r="ITY15" s="18"/>
      <c r="ITZ15" s="19"/>
      <c r="IUA15" s="19"/>
      <c r="IUB15" s="19"/>
      <c r="IUC15" s="18"/>
      <c r="IUD15" s="18"/>
      <c r="IUE15" s="19"/>
      <c r="IUF15" s="19"/>
      <c r="IUG15" s="19"/>
      <c r="IUH15" s="19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20"/>
      <c r="IVE15" s="20"/>
      <c r="IVF15" s="18"/>
      <c r="IVG15" s="18"/>
      <c r="IVH15" s="18"/>
      <c r="IVI15" s="18"/>
      <c r="IVJ15" s="19"/>
      <c r="IVK15" s="19"/>
      <c r="IVL15" s="19"/>
      <c r="IVM15" s="18"/>
      <c r="IVN15" s="18"/>
      <c r="IVO15" s="19"/>
      <c r="IVP15" s="19"/>
      <c r="IVQ15" s="19"/>
      <c r="IVR15" s="19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20"/>
      <c r="IWO15" s="20"/>
      <c r="IWP15" s="18"/>
      <c r="IWQ15" s="18"/>
      <c r="IWR15" s="18"/>
      <c r="IWS15" s="18"/>
      <c r="IWT15" s="19"/>
      <c r="IWU15" s="19"/>
      <c r="IWV15" s="19"/>
      <c r="IWW15" s="18"/>
      <c r="IWX15" s="18"/>
      <c r="IWY15" s="19"/>
      <c r="IWZ15" s="19"/>
      <c r="IXA15" s="19"/>
      <c r="IXB15" s="19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20"/>
      <c r="IXY15" s="20"/>
      <c r="IXZ15" s="18"/>
      <c r="IYA15" s="18"/>
      <c r="IYB15" s="18"/>
      <c r="IYC15" s="18"/>
      <c r="IYD15" s="19"/>
      <c r="IYE15" s="19"/>
      <c r="IYF15" s="19"/>
      <c r="IYG15" s="18"/>
      <c r="IYH15" s="18"/>
      <c r="IYI15" s="19"/>
      <c r="IYJ15" s="19"/>
      <c r="IYK15" s="19"/>
      <c r="IYL15" s="19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20"/>
      <c r="IZI15" s="20"/>
      <c r="IZJ15" s="18"/>
      <c r="IZK15" s="18"/>
      <c r="IZL15" s="18"/>
      <c r="IZM15" s="18"/>
      <c r="IZN15" s="19"/>
      <c r="IZO15" s="19"/>
      <c r="IZP15" s="19"/>
      <c r="IZQ15" s="18"/>
      <c r="IZR15" s="18"/>
      <c r="IZS15" s="19"/>
      <c r="IZT15" s="19"/>
      <c r="IZU15" s="19"/>
      <c r="IZV15" s="19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20"/>
      <c r="JAS15" s="20"/>
      <c r="JAT15" s="18"/>
      <c r="JAU15" s="18"/>
      <c r="JAV15" s="18"/>
      <c r="JAW15" s="18"/>
      <c r="JAX15" s="19"/>
      <c r="JAY15" s="19"/>
      <c r="JAZ15" s="19"/>
      <c r="JBA15" s="18"/>
      <c r="JBB15" s="18"/>
      <c r="JBC15" s="19"/>
      <c r="JBD15" s="19"/>
      <c r="JBE15" s="19"/>
      <c r="JBF15" s="19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20"/>
      <c r="JCC15" s="20"/>
      <c r="JCD15" s="18"/>
      <c r="JCE15" s="18"/>
      <c r="JCF15" s="18"/>
      <c r="JCG15" s="18"/>
      <c r="JCH15" s="19"/>
      <c r="JCI15" s="19"/>
      <c r="JCJ15" s="19"/>
      <c r="JCK15" s="18"/>
      <c r="JCL15" s="18"/>
      <c r="JCM15" s="19"/>
      <c r="JCN15" s="19"/>
      <c r="JCO15" s="19"/>
      <c r="JCP15" s="19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20"/>
      <c r="JDM15" s="20"/>
      <c r="JDN15" s="18"/>
      <c r="JDO15" s="18"/>
      <c r="JDP15" s="18"/>
      <c r="JDQ15" s="18"/>
      <c r="JDR15" s="19"/>
      <c r="JDS15" s="19"/>
      <c r="JDT15" s="19"/>
      <c r="JDU15" s="18"/>
      <c r="JDV15" s="18"/>
      <c r="JDW15" s="19"/>
      <c r="JDX15" s="19"/>
      <c r="JDY15" s="19"/>
      <c r="JDZ15" s="19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20"/>
      <c r="JEW15" s="20"/>
      <c r="JEX15" s="18"/>
      <c r="JEY15" s="18"/>
      <c r="JEZ15" s="18"/>
      <c r="JFA15" s="18"/>
      <c r="JFB15" s="19"/>
      <c r="JFC15" s="19"/>
      <c r="JFD15" s="19"/>
      <c r="JFE15" s="18"/>
      <c r="JFF15" s="18"/>
      <c r="JFG15" s="19"/>
      <c r="JFH15" s="19"/>
      <c r="JFI15" s="19"/>
      <c r="JFJ15" s="19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20"/>
      <c r="JGG15" s="20"/>
      <c r="JGH15" s="18"/>
      <c r="JGI15" s="18"/>
      <c r="JGJ15" s="18"/>
      <c r="JGK15" s="18"/>
      <c r="JGL15" s="19"/>
      <c r="JGM15" s="19"/>
      <c r="JGN15" s="19"/>
      <c r="JGO15" s="18"/>
      <c r="JGP15" s="18"/>
      <c r="JGQ15" s="19"/>
      <c r="JGR15" s="19"/>
      <c r="JGS15" s="19"/>
      <c r="JGT15" s="19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20"/>
      <c r="JHQ15" s="20"/>
      <c r="JHR15" s="18"/>
      <c r="JHS15" s="18"/>
      <c r="JHT15" s="18"/>
      <c r="JHU15" s="18"/>
      <c r="JHV15" s="19"/>
      <c r="JHW15" s="19"/>
      <c r="JHX15" s="19"/>
      <c r="JHY15" s="18"/>
      <c r="JHZ15" s="18"/>
      <c r="JIA15" s="19"/>
      <c r="JIB15" s="19"/>
      <c r="JIC15" s="19"/>
      <c r="JID15" s="19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20"/>
      <c r="JJA15" s="20"/>
      <c r="JJB15" s="18"/>
      <c r="JJC15" s="18"/>
      <c r="JJD15" s="18"/>
      <c r="JJE15" s="18"/>
      <c r="JJF15" s="19"/>
      <c r="JJG15" s="19"/>
      <c r="JJH15" s="19"/>
      <c r="JJI15" s="18"/>
      <c r="JJJ15" s="18"/>
      <c r="JJK15" s="19"/>
      <c r="JJL15" s="19"/>
      <c r="JJM15" s="19"/>
      <c r="JJN15" s="19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20"/>
      <c r="JKK15" s="20"/>
      <c r="JKL15" s="18"/>
      <c r="JKM15" s="18"/>
      <c r="JKN15" s="18"/>
      <c r="JKO15" s="18"/>
      <c r="JKP15" s="19"/>
      <c r="JKQ15" s="19"/>
      <c r="JKR15" s="19"/>
      <c r="JKS15" s="18"/>
      <c r="JKT15" s="18"/>
      <c r="JKU15" s="19"/>
      <c r="JKV15" s="19"/>
      <c r="JKW15" s="19"/>
      <c r="JKX15" s="19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20"/>
      <c r="JLU15" s="20"/>
      <c r="JLV15" s="18"/>
      <c r="JLW15" s="18"/>
      <c r="JLX15" s="18"/>
      <c r="JLY15" s="18"/>
      <c r="JLZ15" s="19"/>
      <c r="JMA15" s="19"/>
      <c r="JMB15" s="19"/>
      <c r="JMC15" s="18"/>
      <c r="JMD15" s="18"/>
      <c r="JME15" s="19"/>
      <c r="JMF15" s="19"/>
      <c r="JMG15" s="19"/>
      <c r="JMH15" s="19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20"/>
      <c r="JNE15" s="20"/>
      <c r="JNF15" s="18"/>
      <c r="JNG15" s="18"/>
      <c r="JNH15" s="18"/>
      <c r="JNI15" s="18"/>
      <c r="JNJ15" s="19"/>
      <c r="JNK15" s="19"/>
      <c r="JNL15" s="19"/>
      <c r="JNM15" s="18"/>
      <c r="JNN15" s="18"/>
      <c r="JNO15" s="19"/>
      <c r="JNP15" s="19"/>
      <c r="JNQ15" s="19"/>
      <c r="JNR15" s="19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20"/>
      <c r="JOO15" s="20"/>
      <c r="JOP15" s="18"/>
      <c r="JOQ15" s="18"/>
      <c r="JOR15" s="18"/>
      <c r="JOS15" s="18"/>
      <c r="JOT15" s="19"/>
      <c r="JOU15" s="19"/>
      <c r="JOV15" s="19"/>
      <c r="JOW15" s="18"/>
      <c r="JOX15" s="18"/>
      <c r="JOY15" s="19"/>
      <c r="JOZ15" s="19"/>
      <c r="JPA15" s="19"/>
      <c r="JPB15" s="19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20"/>
      <c r="JPY15" s="20"/>
      <c r="JPZ15" s="18"/>
      <c r="JQA15" s="18"/>
      <c r="JQB15" s="18"/>
      <c r="JQC15" s="18"/>
      <c r="JQD15" s="19"/>
      <c r="JQE15" s="19"/>
      <c r="JQF15" s="19"/>
      <c r="JQG15" s="18"/>
      <c r="JQH15" s="18"/>
      <c r="JQI15" s="19"/>
      <c r="JQJ15" s="19"/>
      <c r="JQK15" s="19"/>
      <c r="JQL15" s="19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20"/>
      <c r="JRI15" s="20"/>
      <c r="JRJ15" s="18"/>
      <c r="JRK15" s="18"/>
      <c r="JRL15" s="18"/>
      <c r="JRM15" s="18"/>
      <c r="JRN15" s="19"/>
      <c r="JRO15" s="19"/>
      <c r="JRP15" s="19"/>
      <c r="JRQ15" s="18"/>
      <c r="JRR15" s="18"/>
      <c r="JRS15" s="19"/>
      <c r="JRT15" s="19"/>
      <c r="JRU15" s="19"/>
      <c r="JRV15" s="19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20"/>
      <c r="JSS15" s="20"/>
      <c r="JST15" s="18"/>
      <c r="JSU15" s="18"/>
      <c r="JSV15" s="18"/>
      <c r="JSW15" s="18"/>
      <c r="JSX15" s="19"/>
      <c r="JSY15" s="19"/>
      <c r="JSZ15" s="19"/>
      <c r="JTA15" s="18"/>
      <c r="JTB15" s="18"/>
      <c r="JTC15" s="19"/>
      <c r="JTD15" s="19"/>
      <c r="JTE15" s="19"/>
      <c r="JTF15" s="19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20"/>
      <c r="JUC15" s="20"/>
      <c r="JUD15" s="18"/>
      <c r="JUE15" s="18"/>
      <c r="JUF15" s="18"/>
      <c r="JUG15" s="18"/>
      <c r="JUH15" s="19"/>
      <c r="JUI15" s="19"/>
      <c r="JUJ15" s="19"/>
      <c r="JUK15" s="18"/>
      <c r="JUL15" s="18"/>
      <c r="JUM15" s="19"/>
      <c r="JUN15" s="19"/>
      <c r="JUO15" s="19"/>
      <c r="JUP15" s="19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20"/>
      <c r="JVM15" s="20"/>
      <c r="JVN15" s="18"/>
      <c r="JVO15" s="18"/>
      <c r="JVP15" s="18"/>
      <c r="JVQ15" s="18"/>
      <c r="JVR15" s="19"/>
      <c r="JVS15" s="19"/>
      <c r="JVT15" s="19"/>
      <c r="JVU15" s="18"/>
      <c r="JVV15" s="18"/>
      <c r="JVW15" s="19"/>
      <c r="JVX15" s="19"/>
      <c r="JVY15" s="19"/>
      <c r="JVZ15" s="19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20"/>
      <c r="JWW15" s="20"/>
      <c r="JWX15" s="18"/>
      <c r="JWY15" s="18"/>
      <c r="JWZ15" s="18"/>
      <c r="JXA15" s="18"/>
      <c r="JXB15" s="19"/>
      <c r="JXC15" s="19"/>
      <c r="JXD15" s="19"/>
      <c r="JXE15" s="18"/>
      <c r="JXF15" s="18"/>
      <c r="JXG15" s="19"/>
      <c r="JXH15" s="19"/>
      <c r="JXI15" s="19"/>
      <c r="JXJ15" s="19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20"/>
      <c r="JYG15" s="20"/>
      <c r="JYH15" s="18"/>
      <c r="JYI15" s="18"/>
      <c r="JYJ15" s="18"/>
      <c r="JYK15" s="18"/>
      <c r="JYL15" s="19"/>
      <c r="JYM15" s="19"/>
      <c r="JYN15" s="19"/>
      <c r="JYO15" s="18"/>
      <c r="JYP15" s="18"/>
      <c r="JYQ15" s="19"/>
      <c r="JYR15" s="19"/>
      <c r="JYS15" s="19"/>
      <c r="JYT15" s="19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20"/>
      <c r="JZQ15" s="20"/>
      <c r="JZR15" s="18"/>
      <c r="JZS15" s="18"/>
      <c r="JZT15" s="18"/>
      <c r="JZU15" s="18"/>
      <c r="JZV15" s="19"/>
      <c r="JZW15" s="19"/>
      <c r="JZX15" s="19"/>
      <c r="JZY15" s="18"/>
      <c r="JZZ15" s="18"/>
      <c r="KAA15" s="19"/>
      <c r="KAB15" s="19"/>
      <c r="KAC15" s="19"/>
      <c r="KAD15" s="19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20"/>
      <c r="KBA15" s="20"/>
      <c r="KBB15" s="18"/>
      <c r="KBC15" s="18"/>
      <c r="KBD15" s="18"/>
      <c r="KBE15" s="18"/>
      <c r="KBF15" s="19"/>
      <c r="KBG15" s="19"/>
      <c r="KBH15" s="19"/>
      <c r="KBI15" s="18"/>
      <c r="KBJ15" s="18"/>
      <c r="KBK15" s="19"/>
      <c r="KBL15" s="19"/>
      <c r="KBM15" s="19"/>
      <c r="KBN15" s="19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20"/>
      <c r="KCK15" s="20"/>
      <c r="KCL15" s="18"/>
      <c r="KCM15" s="18"/>
      <c r="KCN15" s="18"/>
      <c r="KCO15" s="18"/>
      <c r="KCP15" s="19"/>
      <c r="KCQ15" s="19"/>
      <c r="KCR15" s="19"/>
      <c r="KCS15" s="18"/>
      <c r="KCT15" s="18"/>
      <c r="KCU15" s="19"/>
      <c r="KCV15" s="19"/>
      <c r="KCW15" s="19"/>
      <c r="KCX15" s="19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20"/>
      <c r="KDU15" s="20"/>
      <c r="KDV15" s="18"/>
      <c r="KDW15" s="18"/>
      <c r="KDX15" s="18"/>
      <c r="KDY15" s="18"/>
      <c r="KDZ15" s="19"/>
      <c r="KEA15" s="19"/>
      <c r="KEB15" s="19"/>
      <c r="KEC15" s="18"/>
      <c r="KED15" s="18"/>
      <c r="KEE15" s="19"/>
      <c r="KEF15" s="19"/>
      <c r="KEG15" s="19"/>
      <c r="KEH15" s="19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20"/>
      <c r="KFE15" s="20"/>
      <c r="KFF15" s="18"/>
      <c r="KFG15" s="18"/>
      <c r="KFH15" s="18"/>
      <c r="KFI15" s="18"/>
      <c r="KFJ15" s="19"/>
      <c r="KFK15" s="19"/>
      <c r="KFL15" s="19"/>
      <c r="KFM15" s="18"/>
      <c r="KFN15" s="18"/>
      <c r="KFO15" s="19"/>
      <c r="KFP15" s="19"/>
      <c r="KFQ15" s="19"/>
      <c r="KFR15" s="19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20"/>
      <c r="KGO15" s="20"/>
      <c r="KGP15" s="18"/>
      <c r="KGQ15" s="18"/>
      <c r="KGR15" s="18"/>
      <c r="KGS15" s="18"/>
      <c r="KGT15" s="19"/>
      <c r="KGU15" s="19"/>
      <c r="KGV15" s="19"/>
      <c r="KGW15" s="18"/>
      <c r="KGX15" s="18"/>
      <c r="KGY15" s="19"/>
      <c r="KGZ15" s="19"/>
      <c r="KHA15" s="19"/>
      <c r="KHB15" s="19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20"/>
      <c r="KHY15" s="20"/>
      <c r="KHZ15" s="18"/>
      <c r="KIA15" s="18"/>
      <c r="KIB15" s="18"/>
      <c r="KIC15" s="18"/>
      <c r="KID15" s="19"/>
      <c r="KIE15" s="19"/>
      <c r="KIF15" s="19"/>
      <c r="KIG15" s="18"/>
      <c r="KIH15" s="18"/>
      <c r="KII15" s="19"/>
      <c r="KIJ15" s="19"/>
      <c r="KIK15" s="19"/>
      <c r="KIL15" s="19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20"/>
      <c r="KJI15" s="20"/>
      <c r="KJJ15" s="18"/>
      <c r="KJK15" s="18"/>
      <c r="KJL15" s="18"/>
      <c r="KJM15" s="18"/>
      <c r="KJN15" s="19"/>
      <c r="KJO15" s="19"/>
      <c r="KJP15" s="19"/>
      <c r="KJQ15" s="18"/>
      <c r="KJR15" s="18"/>
      <c r="KJS15" s="19"/>
      <c r="KJT15" s="19"/>
      <c r="KJU15" s="19"/>
      <c r="KJV15" s="19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20"/>
      <c r="KKS15" s="20"/>
      <c r="KKT15" s="18"/>
      <c r="KKU15" s="18"/>
      <c r="KKV15" s="18"/>
      <c r="KKW15" s="18"/>
      <c r="KKX15" s="19"/>
      <c r="KKY15" s="19"/>
      <c r="KKZ15" s="19"/>
      <c r="KLA15" s="18"/>
      <c r="KLB15" s="18"/>
      <c r="KLC15" s="19"/>
      <c r="KLD15" s="19"/>
      <c r="KLE15" s="19"/>
      <c r="KLF15" s="19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20"/>
      <c r="KMC15" s="20"/>
      <c r="KMD15" s="18"/>
      <c r="KME15" s="18"/>
      <c r="KMF15" s="18"/>
      <c r="KMG15" s="18"/>
      <c r="KMH15" s="19"/>
      <c r="KMI15" s="19"/>
      <c r="KMJ15" s="19"/>
      <c r="KMK15" s="18"/>
      <c r="KML15" s="18"/>
      <c r="KMM15" s="19"/>
      <c r="KMN15" s="19"/>
      <c r="KMO15" s="19"/>
      <c r="KMP15" s="19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20"/>
      <c r="KNM15" s="20"/>
      <c r="KNN15" s="18"/>
      <c r="KNO15" s="18"/>
      <c r="KNP15" s="18"/>
      <c r="KNQ15" s="18"/>
      <c r="KNR15" s="19"/>
      <c r="KNS15" s="19"/>
      <c r="KNT15" s="19"/>
      <c r="KNU15" s="18"/>
      <c r="KNV15" s="18"/>
      <c r="KNW15" s="19"/>
      <c r="KNX15" s="19"/>
      <c r="KNY15" s="19"/>
      <c r="KNZ15" s="19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20"/>
      <c r="KOW15" s="20"/>
      <c r="KOX15" s="18"/>
      <c r="KOY15" s="18"/>
      <c r="KOZ15" s="18"/>
      <c r="KPA15" s="18"/>
      <c r="KPB15" s="19"/>
      <c r="KPC15" s="19"/>
      <c r="KPD15" s="19"/>
      <c r="KPE15" s="18"/>
      <c r="KPF15" s="18"/>
      <c r="KPG15" s="19"/>
      <c r="KPH15" s="19"/>
      <c r="KPI15" s="19"/>
      <c r="KPJ15" s="19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20"/>
      <c r="KQG15" s="20"/>
      <c r="KQH15" s="18"/>
      <c r="KQI15" s="18"/>
      <c r="KQJ15" s="18"/>
      <c r="KQK15" s="18"/>
      <c r="KQL15" s="19"/>
      <c r="KQM15" s="19"/>
      <c r="KQN15" s="19"/>
      <c r="KQO15" s="18"/>
      <c r="KQP15" s="18"/>
      <c r="KQQ15" s="19"/>
      <c r="KQR15" s="19"/>
      <c r="KQS15" s="19"/>
      <c r="KQT15" s="19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20"/>
      <c r="KRQ15" s="20"/>
      <c r="KRR15" s="18"/>
      <c r="KRS15" s="18"/>
      <c r="KRT15" s="18"/>
      <c r="KRU15" s="18"/>
      <c r="KRV15" s="19"/>
      <c r="KRW15" s="19"/>
      <c r="KRX15" s="19"/>
      <c r="KRY15" s="18"/>
      <c r="KRZ15" s="18"/>
      <c r="KSA15" s="19"/>
      <c r="KSB15" s="19"/>
      <c r="KSC15" s="19"/>
      <c r="KSD15" s="19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20"/>
      <c r="KTA15" s="20"/>
      <c r="KTB15" s="18"/>
      <c r="KTC15" s="18"/>
      <c r="KTD15" s="18"/>
      <c r="KTE15" s="18"/>
      <c r="KTF15" s="19"/>
      <c r="KTG15" s="19"/>
      <c r="KTH15" s="19"/>
      <c r="KTI15" s="18"/>
      <c r="KTJ15" s="18"/>
      <c r="KTK15" s="19"/>
      <c r="KTL15" s="19"/>
      <c r="KTM15" s="19"/>
      <c r="KTN15" s="19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20"/>
      <c r="KUK15" s="20"/>
      <c r="KUL15" s="18"/>
      <c r="KUM15" s="18"/>
      <c r="KUN15" s="18"/>
      <c r="KUO15" s="18"/>
      <c r="KUP15" s="19"/>
      <c r="KUQ15" s="19"/>
      <c r="KUR15" s="19"/>
      <c r="KUS15" s="18"/>
      <c r="KUT15" s="18"/>
      <c r="KUU15" s="19"/>
      <c r="KUV15" s="19"/>
      <c r="KUW15" s="19"/>
      <c r="KUX15" s="19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20"/>
      <c r="KVU15" s="20"/>
      <c r="KVV15" s="18"/>
      <c r="KVW15" s="18"/>
      <c r="KVX15" s="18"/>
      <c r="KVY15" s="18"/>
      <c r="KVZ15" s="19"/>
      <c r="KWA15" s="19"/>
      <c r="KWB15" s="19"/>
      <c r="KWC15" s="18"/>
      <c r="KWD15" s="18"/>
      <c r="KWE15" s="19"/>
      <c r="KWF15" s="19"/>
      <c r="KWG15" s="19"/>
      <c r="KWH15" s="19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20"/>
      <c r="KXE15" s="20"/>
      <c r="KXF15" s="18"/>
      <c r="KXG15" s="18"/>
      <c r="KXH15" s="18"/>
      <c r="KXI15" s="18"/>
      <c r="KXJ15" s="19"/>
      <c r="KXK15" s="19"/>
      <c r="KXL15" s="19"/>
      <c r="KXM15" s="18"/>
      <c r="KXN15" s="18"/>
      <c r="KXO15" s="19"/>
      <c r="KXP15" s="19"/>
      <c r="KXQ15" s="19"/>
      <c r="KXR15" s="19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20"/>
      <c r="KYO15" s="20"/>
      <c r="KYP15" s="18"/>
      <c r="KYQ15" s="18"/>
      <c r="KYR15" s="18"/>
      <c r="KYS15" s="18"/>
      <c r="KYT15" s="19"/>
      <c r="KYU15" s="19"/>
      <c r="KYV15" s="19"/>
      <c r="KYW15" s="18"/>
      <c r="KYX15" s="18"/>
      <c r="KYY15" s="19"/>
      <c r="KYZ15" s="19"/>
      <c r="KZA15" s="19"/>
      <c r="KZB15" s="19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20"/>
      <c r="KZY15" s="20"/>
      <c r="KZZ15" s="18"/>
      <c r="LAA15" s="18"/>
      <c r="LAB15" s="18"/>
      <c r="LAC15" s="18"/>
      <c r="LAD15" s="19"/>
      <c r="LAE15" s="19"/>
      <c r="LAF15" s="19"/>
      <c r="LAG15" s="18"/>
      <c r="LAH15" s="18"/>
      <c r="LAI15" s="19"/>
      <c r="LAJ15" s="19"/>
      <c r="LAK15" s="19"/>
      <c r="LAL15" s="19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20"/>
      <c r="LBI15" s="20"/>
      <c r="LBJ15" s="18"/>
      <c r="LBK15" s="18"/>
      <c r="LBL15" s="18"/>
      <c r="LBM15" s="18"/>
      <c r="LBN15" s="19"/>
      <c r="LBO15" s="19"/>
      <c r="LBP15" s="19"/>
      <c r="LBQ15" s="18"/>
      <c r="LBR15" s="18"/>
      <c r="LBS15" s="19"/>
      <c r="LBT15" s="19"/>
      <c r="LBU15" s="19"/>
      <c r="LBV15" s="19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20"/>
      <c r="LCS15" s="20"/>
      <c r="LCT15" s="18"/>
      <c r="LCU15" s="18"/>
      <c r="LCV15" s="18"/>
      <c r="LCW15" s="18"/>
      <c r="LCX15" s="19"/>
      <c r="LCY15" s="19"/>
      <c r="LCZ15" s="19"/>
      <c r="LDA15" s="18"/>
      <c r="LDB15" s="18"/>
      <c r="LDC15" s="19"/>
      <c r="LDD15" s="19"/>
      <c r="LDE15" s="19"/>
      <c r="LDF15" s="19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20"/>
      <c r="LEC15" s="20"/>
      <c r="LED15" s="18"/>
      <c r="LEE15" s="18"/>
      <c r="LEF15" s="18"/>
      <c r="LEG15" s="18"/>
      <c r="LEH15" s="19"/>
      <c r="LEI15" s="19"/>
      <c r="LEJ15" s="19"/>
      <c r="LEK15" s="18"/>
      <c r="LEL15" s="18"/>
      <c r="LEM15" s="19"/>
      <c r="LEN15" s="19"/>
      <c r="LEO15" s="19"/>
      <c r="LEP15" s="19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20"/>
      <c r="LFM15" s="20"/>
      <c r="LFN15" s="18"/>
      <c r="LFO15" s="18"/>
      <c r="LFP15" s="18"/>
      <c r="LFQ15" s="18"/>
      <c r="LFR15" s="19"/>
      <c r="LFS15" s="19"/>
      <c r="LFT15" s="19"/>
      <c r="LFU15" s="18"/>
      <c r="LFV15" s="18"/>
      <c r="LFW15" s="19"/>
      <c r="LFX15" s="19"/>
      <c r="LFY15" s="19"/>
      <c r="LFZ15" s="19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20"/>
      <c r="LGW15" s="20"/>
      <c r="LGX15" s="18"/>
      <c r="LGY15" s="18"/>
      <c r="LGZ15" s="18"/>
      <c r="LHA15" s="18"/>
      <c r="LHB15" s="19"/>
      <c r="LHC15" s="19"/>
      <c r="LHD15" s="19"/>
      <c r="LHE15" s="18"/>
      <c r="LHF15" s="18"/>
      <c r="LHG15" s="19"/>
      <c r="LHH15" s="19"/>
      <c r="LHI15" s="19"/>
      <c r="LHJ15" s="19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20"/>
      <c r="LIG15" s="20"/>
      <c r="LIH15" s="18"/>
      <c r="LII15" s="18"/>
      <c r="LIJ15" s="18"/>
      <c r="LIK15" s="18"/>
      <c r="LIL15" s="19"/>
      <c r="LIM15" s="19"/>
      <c r="LIN15" s="19"/>
      <c r="LIO15" s="18"/>
      <c r="LIP15" s="18"/>
      <c r="LIQ15" s="19"/>
      <c r="LIR15" s="19"/>
      <c r="LIS15" s="19"/>
      <c r="LIT15" s="19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20"/>
      <c r="LJQ15" s="20"/>
      <c r="LJR15" s="18"/>
      <c r="LJS15" s="18"/>
      <c r="LJT15" s="18"/>
      <c r="LJU15" s="18"/>
      <c r="LJV15" s="19"/>
      <c r="LJW15" s="19"/>
      <c r="LJX15" s="19"/>
      <c r="LJY15" s="18"/>
      <c r="LJZ15" s="18"/>
      <c r="LKA15" s="19"/>
      <c r="LKB15" s="19"/>
      <c r="LKC15" s="19"/>
      <c r="LKD15" s="19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20"/>
      <c r="LLA15" s="20"/>
      <c r="LLB15" s="18"/>
      <c r="LLC15" s="18"/>
      <c r="LLD15" s="18"/>
      <c r="LLE15" s="18"/>
      <c r="LLF15" s="19"/>
      <c r="LLG15" s="19"/>
      <c r="LLH15" s="19"/>
      <c r="LLI15" s="18"/>
      <c r="LLJ15" s="18"/>
      <c r="LLK15" s="19"/>
      <c r="LLL15" s="19"/>
      <c r="LLM15" s="19"/>
      <c r="LLN15" s="19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20"/>
      <c r="LMK15" s="20"/>
      <c r="LML15" s="18"/>
      <c r="LMM15" s="18"/>
      <c r="LMN15" s="18"/>
      <c r="LMO15" s="18"/>
      <c r="LMP15" s="19"/>
      <c r="LMQ15" s="19"/>
      <c r="LMR15" s="19"/>
      <c r="LMS15" s="18"/>
      <c r="LMT15" s="18"/>
      <c r="LMU15" s="19"/>
      <c r="LMV15" s="19"/>
      <c r="LMW15" s="19"/>
      <c r="LMX15" s="19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20"/>
      <c r="LNU15" s="20"/>
      <c r="LNV15" s="18"/>
      <c r="LNW15" s="18"/>
      <c r="LNX15" s="18"/>
      <c r="LNY15" s="18"/>
      <c r="LNZ15" s="19"/>
      <c r="LOA15" s="19"/>
      <c r="LOB15" s="19"/>
      <c r="LOC15" s="18"/>
      <c r="LOD15" s="18"/>
      <c r="LOE15" s="19"/>
      <c r="LOF15" s="19"/>
      <c r="LOG15" s="19"/>
      <c r="LOH15" s="19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20"/>
      <c r="LPE15" s="20"/>
      <c r="LPF15" s="18"/>
      <c r="LPG15" s="18"/>
      <c r="LPH15" s="18"/>
      <c r="LPI15" s="18"/>
      <c r="LPJ15" s="19"/>
      <c r="LPK15" s="19"/>
      <c r="LPL15" s="19"/>
      <c r="LPM15" s="18"/>
      <c r="LPN15" s="18"/>
      <c r="LPO15" s="19"/>
      <c r="LPP15" s="19"/>
      <c r="LPQ15" s="19"/>
      <c r="LPR15" s="19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20"/>
      <c r="LQO15" s="20"/>
      <c r="LQP15" s="18"/>
      <c r="LQQ15" s="18"/>
      <c r="LQR15" s="18"/>
      <c r="LQS15" s="18"/>
      <c r="LQT15" s="19"/>
      <c r="LQU15" s="19"/>
      <c r="LQV15" s="19"/>
      <c r="LQW15" s="18"/>
      <c r="LQX15" s="18"/>
      <c r="LQY15" s="19"/>
      <c r="LQZ15" s="19"/>
      <c r="LRA15" s="19"/>
      <c r="LRB15" s="19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20"/>
      <c r="LRY15" s="20"/>
      <c r="LRZ15" s="18"/>
      <c r="LSA15" s="18"/>
      <c r="LSB15" s="18"/>
      <c r="LSC15" s="18"/>
      <c r="LSD15" s="19"/>
      <c r="LSE15" s="19"/>
      <c r="LSF15" s="19"/>
      <c r="LSG15" s="18"/>
      <c r="LSH15" s="18"/>
      <c r="LSI15" s="19"/>
      <c r="LSJ15" s="19"/>
      <c r="LSK15" s="19"/>
      <c r="LSL15" s="19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20"/>
      <c r="LTI15" s="20"/>
      <c r="LTJ15" s="18"/>
      <c r="LTK15" s="18"/>
      <c r="LTL15" s="18"/>
      <c r="LTM15" s="18"/>
      <c r="LTN15" s="19"/>
      <c r="LTO15" s="19"/>
      <c r="LTP15" s="19"/>
      <c r="LTQ15" s="18"/>
      <c r="LTR15" s="18"/>
      <c r="LTS15" s="19"/>
      <c r="LTT15" s="19"/>
      <c r="LTU15" s="19"/>
      <c r="LTV15" s="19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20"/>
      <c r="LUS15" s="20"/>
      <c r="LUT15" s="18"/>
      <c r="LUU15" s="18"/>
      <c r="LUV15" s="18"/>
      <c r="LUW15" s="18"/>
      <c r="LUX15" s="19"/>
      <c r="LUY15" s="19"/>
      <c r="LUZ15" s="19"/>
      <c r="LVA15" s="18"/>
      <c r="LVB15" s="18"/>
      <c r="LVC15" s="19"/>
      <c r="LVD15" s="19"/>
      <c r="LVE15" s="19"/>
      <c r="LVF15" s="19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20"/>
      <c r="LWC15" s="20"/>
      <c r="LWD15" s="18"/>
      <c r="LWE15" s="18"/>
      <c r="LWF15" s="18"/>
      <c r="LWG15" s="18"/>
      <c r="LWH15" s="19"/>
      <c r="LWI15" s="19"/>
      <c r="LWJ15" s="19"/>
      <c r="LWK15" s="18"/>
      <c r="LWL15" s="18"/>
      <c r="LWM15" s="19"/>
      <c r="LWN15" s="19"/>
      <c r="LWO15" s="19"/>
      <c r="LWP15" s="19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20"/>
      <c r="LXM15" s="20"/>
      <c r="LXN15" s="18"/>
      <c r="LXO15" s="18"/>
      <c r="LXP15" s="18"/>
      <c r="LXQ15" s="18"/>
      <c r="LXR15" s="19"/>
      <c r="LXS15" s="19"/>
      <c r="LXT15" s="19"/>
      <c r="LXU15" s="18"/>
      <c r="LXV15" s="18"/>
      <c r="LXW15" s="19"/>
      <c r="LXX15" s="19"/>
      <c r="LXY15" s="19"/>
      <c r="LXZ15" s="19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20"/>
      <c r="LYW15" s="20"/>
      <c r="LYX15" s="18"/>
      <c r="LYY15" s="18"/>
      <c r="LYZ15" s="18"/>
      <c r="LZA15" s="18"/>
      <c r="LZB15" s="19"/>
      <c r="LZC15" s="19"/>
      <c r="LZD15" s="19"/>
      <c r="LZE15" s="18"/>
      <c r="LZF15" s="18"/>
      <c r="LZG15" s="19"/>
      <c r="LZH15" s="19"/>
      <c r="LZI15" s="19"/>
      <c r="LZJ15" s="19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20"/>
      <c r="MAG15" s="20"/>
      <c r="MAH15" s="18"/>
      <c r="MAI15" s="18"/>
      <c r="MAJ15" s="18"/>
      <c r="MAK15" s="18"/>
      <c r="MAL15" s="19"/>
      <c r="MAM15" s="19"/>
      <c r="MAN15" s="19"/>
      <c r="MAO15" s="18"/>
      <c r="MAP15" s="18"/>
      <c r="MAQ15" s="19"/>
      <c r="MAR15" s="19"/>
      <c r="MAS15" s="19"/>
      <c r="MAT15" s="19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20"/>
      <c r="MBQ15" s="20"/>
      <c r="MBR15" s="18"/>
      <c r="MBS15" s="18"/>
      <c r="MBT15" s="18"/>
      <c r="MBU15" s="18"/>
      <c r="MBV15" s="19"/>
      <c r="MBW15" s="19"/>
      <c r="MBX15" s="19"/>
      <c r="MBY15" s="18"/>
      <c r="MBZ15" s="18"/>
      <c r="MCA15" s="19"/>
      <c r="MCB15" s="19"/>
      <c r="MCC15" s="19"/>
      <c r="MCD15" s="19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20"/>
      <c r="MDA15" s="20"/>
      <c r="MDB15" s="18"/>
      <c r="MDC15" s="18"/>
      <c r="MDD15" s="18"/>
      <c r="MDE15" s="18"/>
      <c r="MDF15" s="19"/>
      <c r="MDG15" s="19"/>
      <c r="MDH15" s="19"/>
      <c r="MDI15" s="18"/>
      <c r="MDJ15" s="18"/>
      <c r="MDK15" s="19"/>
      <c r="MDL15" s="19"/>
      <c r="MDM15" s="19"/>
      <c r="MDN15" s="19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20"/>
      <c r="MEK15" s="20"/>
      <c r="MEL15" s="18"/>
      <c r="MEM15" s="18"/>
      <c r="MEN15" s="18"/>
      <c r="MEO15" s="18"/>
      <c r="MEP15" s="19"/>
      <c r="MEQ15" s="19"/>
      <c r="MER15" s="19"/>
      <c r="MES15" s="18"/>
      <c r="MET15" s="18"/>
      <c r="MEU15" s="19"/>
      <c r="MEV15" s="19"/>
      <c r="MEW15" s="19"/>
      <c r="MEX15" s="19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20"/>
      <c r="MFU15" s="20"/>
      <c r="MFV15" s="18"/>
      <c r="MFW15" s="18"/>
      <c r="MFX15" s="18"/>
      <c r="MFY15" s="18"/>
      <c r="MFZ15" s="19"/>
      <c r="MGA15" s="19"/>
      <c r="MGB15" s="19"/>
      <c r="MGC15" s="18"/>
      <c r="MGD15" s="18"/>
      <c r="MGE15" s="19"/>
      <c r="MGF15" s="19"/>
      <c r="MGG15" s="19"/>
      <c r="MGH15" s="19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20"/>
      <c r="MHE15" s="20"/>
      <c r="MHF15" s="18"/>
      <c r="MHG15" s="18"/>
      <c r="MHH15" s="18"/>
      <c r="MHI15" s="18"/>
      <c r="MHJ15" s="19"/>
      <c r="MHK15" s="19"/>
      <c r="MHL15" s="19"/>
      <c r="MHM15" s="18"/>
      <c r="MHN15" s="18"/>
      <c r="MHO15" s="19"/>
      <c r="MHP15" s="19"/>
      <c r="MHQ15" s="19"/>
      <c r="MHR15" s="19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20"/>
      <c r="MIO15" s="20"/>
      <c r="MIP15" s="18"/>
      <c r="MIQ15" s="18"/>
      <c r="MIR15" s="18"/>
      <c r="MIS15" s="18"/>
      <c r="MIT15" s="19"/>
      <c r="MIU15" s="19"/>
      <c r="MIV15" s="19"/>
      <c r="MIW15" s="18"/>
      <c r="MIX15" s="18"/>
      <c r="MIY15" s="19"/>
      <c r="MIZ15" s="19"/>
      <c r="MJA15" s="19"/>
      <c r="MJB15" s="19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20"/>
      <c r="MJY15" s="20"/>
      <c r="MJZ15" s="18"/>
      <c r="MKA15" s="18"/>
      <c r="MKB15" s="18"/>
      <c r="MKC15" s="18"/>
      <c r="MKD15" s="19"/>
      <c r="MKE15" s="19"/>
      <c r="MKF15" s="19"/>
      <c r="MKG15" s="18"/>
      <c r="MKH15" s="18"/>
      <c r="MKI15" s="19"/>
      <c r="MKJ15" s="19"/>
      <c r="MKK15" s="19"/>
      <c r="MKL15" s="19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20"/>
      <c r="MLI15" s="20"/>
      <c r="MLJ15" s="18"/>
      <c r="MLK15" s="18"/>
      <c r="MLL15" s="18"/>
      <c r="MLM15" s="18"/>
      <c r="MLN15" s="19"/>
      <c r="MLO15" s="19"/>
      <c r="MLP15" s="19"/>
      <c r="MLQ15" s="18"/>
      <c r="MLR15" s="18"/>
      <c r="MLS15" s="19"/>
      <c r="MLT15" s="19"/>
      <c r="MLU15" s="19"/>
      <c r="MLV15" s="19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20"/>
      <c r="MMS15" s="20"/>
      <c r="MMT15" s="18"/>
      <c r="MMU15" s="18"/>
      <c r="MMV15" s="18"/>
      <c r="MMW15" s="18"/>
      <c r="MMX15" s="19"/>
      <c r="MMY15" s="19"/>
      <c r="MMZ15" s="19"/>
      <c r="MNA15" s="18"/>
      <c r="MNB15" s="18"/>
      <c r="MNC15" s="19"/>
      <c r="MND15" s="19"/>
      <c r="MNE15" s="19"/>
      <c r="MNF15" s="19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20"/>
      <c r="MOC15" s="20"/>
      <c r="MOD15" s="18"/>
      <c r="MOE15" s="18"/>
      <c r="MOF15" s="18"/>
      <c r="MOG15" s="18"/>
      <c r="MOH15" s="19"/>
      <c r="MOI15" s="19"/>
      <c r="MOJ15" s="19"/>
      <c r="MOK15" s="18"/>
      <c r="MOL15" s="18"/>
      <c r="MOM15" s="19"/>
      <c r="MON15" s="19"/>
      <c r="MOO15" s="19"/>
      <c r="MOP15" s="19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20"/>
      <c r="MPM15" s="20"/>
      <c r="MPN15" s="18"/>
      <c r="MPO15" s="18"/>
      <c r="MPP15" s="18"/>
      <c r="MPQ15" s="18"/>
      <c r="MPR15" s="19"/>
      <c r="MPS15" s="19"/>
      <c r="MPT15" s="19"/>
      <c r="MPU15" s="18"/>
      <c r="MPV15" s="18"/>
      <c r="MPW15" s="19"/>
      <c r="MPX15" s="19"/>
      <c r="MPY15" s="19"/>
      <c r="MPZ15" s="19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20"/>
      <c r="MQW15" s="20"/>
      <c r="MQX15" s="18"/>
      <c r="MQY15" s="18"/>
      <c r="MQZ15" s="18"/>
      <c r="MRA15" s="18"/>
      <c r="MRB15" s="19"/>
      <c r="MRC15" s="19"/>
      <c r="MRD15" s="19"/>
      <c r="MRE15" s="18"/>
      <c r="MRF15" s="18"/>
      <c r="MRG15" s="19"/>
      <c r="MRH15" s="19"/>
      <c r="MRI15" s="19"/>
      <c r="MRJ15" s="19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20"/>
      <c r="MSG15" s="20"/>
      <c r="MSH15" s="18"/>
      <c r="MSI15" s="18"/>
      <c r="MSJ15" s="18"/>
      <c r="MSK15" s="18"/>
      <c r="MSL15" s="19"/>
      <c r="MSM15" s="19"/>
      <c r="MSN15" s="19"/>
      <c r="MSO15" s="18"/>
      <c r="MSP15" s="18"/>
      <c r="MSQ15" s="19"/>
      <c r="MSR15" s="19"/>
      <c r="MSS15" s="19"/>
      <c r="MST15" s="19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20"/>
      <c r="MTQ15" s="20"/>
      <c r="MTR15" s="18"/>
      <c r="MTS15" s="18"/>
      <c r="MTT15" s="18"/>
      <c r="MTU15" s="18"/>
      <c r="MTV15" s="19"/>
      <c r="MTW15" s="19"/>
      <c r="MTX15" s="19"/>
      <c r="MTY15" s="18"/>
      <c r="MTZ15" s="18"/>
      <c r="MUA15" s="19"/>
      <c r="MUB15" s="19"/>
      <c r="MUC15" s="19"/>
      <c r="MUD15" s="19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20"/>
      <c r="MVA15" s="20"/>
      <c r="MVB15" s="18"/>
      <c r="MVC15" s="18"/>
      <c r="MVD15" s="18"/>
      <c r="MVE15" s="18"/>
      <c r="MVF15" s="19"/>
      <c r="MVG15" s="19"/>
      <c r="MVH15" s="19"/>
      <c r="MVI15" s="18"/>
      <c r="MVJ15" s="18"/>
      <c r="MVK15" s="19"/>
      <c r="MVL15" s="19"/>
      <c r="MVM15" s="19"/>
      <c r="MVN15" s="19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20"/>
      <c r="MWK15" s="20"/>
      <c r="MWL15" s="18"/>
      <c r="MWM15" s="18"/>
      <c r="MWN15" s="18"/>
      <c r="MWO15" s="18"/>
      <c r="MWP15" s="19"/>
      <c r="MWQ15" s="19"/>
      <c r="MWR15" s="19"/>
      <c r="MWS15" s="18"/>
      <c r="MWT15" s="18"/>
      <c r="MWU15" s="19"/>
      <c r="MWV15" s="19"/>
      <c r="MWW15" s="19"/>
      <c r="MWX15" s="19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20"/>
      <c r="MXU15" s="20"/>
      <c r="MXV15" s="18"/>
      <c r="MXW15" s="18"/>
      <c r="MXX15" s="18"/>
      <c r="MXY15" s="18"/>
      <c r="MXZ15" s="19"/>
      <c r="MYA15" s="19"/>
      <c r="MYB15" s="19"/>
      <c r="MYC15" s="18"/>
      <c r="MYD15" s="18"/>
      <c r="MYE15" s="19"/>
      <c r="MYF15" s="19"/>
      <c r="MYG15" s="19"/>
      <c r="MYH15" s="19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20"/>
      <c r="MZE15" s="20"/>
      <c r="MZF15" s="18"/>
      <c r="MZG15" s="18"/>
      <c r="MZH15" s="18"/>
      <c r="MZI15" s="18"/>
      <c r="MZJ15" s="19"/>
      <c r="MZK15" s="19"/>
      <c r="MZL15" s="19"/>
      <c r="MZM15" s="18"/>
      <c r="MZN15" s="18"/>
      <c r="MZO15" s="19"/>
      <c r="MZP15" s="19"/>
      <c r="MZQ15" s="19"/>
      <c r="MZR15" s="19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20"/>
      <c r="NAO15" s="20"/>
      <c r="NAP15" s="18"/>
      <c r="NAQ15" s="18"/>
      <c r="NAR15" s="18"/>
      <c r="NAS15" s="18"/>
      <c r="NAT15" s="19"/>
      <c r="NAU15" s="19"/>
      <c r="NAV15" s="19"/>
      <c r="NAW15" s="18"/>
      <c r="NAX15" s="18"/>
      <c r="NAY15" s="19"/>
      <c r="NAZ15" s="19"/>
      <c r="NBA15" s="19"/>
      <c r="NBB15" s="19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20"/>
      <c r="NBY15" s="20"/>
      <c r="NBZ15" s="18"/>
      <c r="NCA15" s="18"/>
      <c r="NCB15" s="18"/>
      <c r="NCC15" s="18"/>
      <c r="NCD15" s="19"/>
      <c r="NCE15" s="19"/>
      <c r="NCF15" s="19"/>
      <c r="NCG15" s="18"/>
      <c r="NCH15" s="18"/>
      <c r="NCI15" s="19"/>
      <c r="NCJ15" s="19"/>
      <c r="NCK15" s="19"/>
      <c r="NCL15" s="19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20"/>
      <c r="NDI15" s="20"/>
      <c r="NDJ15" s="18"/>
      <c r="NDK15" s="18"/>
      <c r="NDL15" s="18"/>
      <c r="NDM15" s="18"/>
      <c r="NDN15" s="19"/>
      <c r="NDO15" s="19"/>
      <c r="NDP15" s="19"/>
      <c r="NDQ15" s="18"/>
      <c r="NDR15" s="18"/>
      <c r="NDS15" s="19"/>
      <c r="NDT15" s="19"/>
      <c r="NDU15" s="19"/>
      <c r="NDV15" s="19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20"/>
      <c r="NES15" s="20"/>
      <c r="NET15" s="18"/>
      <c r="NEU15" s="18"/>
      <c r="NEV15" s="18"/>
      <c r="NEW15" s="18"/>
      <c r="NEX15" s="19"/>
      <c r="NEY15" s="19"/>
      <c r="NEZ15" s="19"/>
      <c r="NFA15" s="18"/>
      <c r="NFB15" s="18"/>
      <c r="NFC15" s="19"/>
      <c r="NFD15" s="19"/>
      <c r="NFE15" s="19"/>
      <c r="NFF15" s="19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20"/>
      <c r="NGC15" s="20"/>
      <c r="NGD15" s="18"/>
      <c r="NGE15" s="18"/>
      <c r="NGF15" s="18"/>
      <c r="NGG15" s="18"/>
      <c r="NGH15" s="19"/>
      <c r="NGI15" s="19"/>
      <c r="NGJ15" s="19"/>
      <c r="NGK15" s="18"/>
      <c r="NGL15" s="18"/>
      <c r="NGM15" s="19"/>
      <c r="NGN15" s="19"/>
      <c r="NGO15" s="19"/>
      <c r="NGP15" s="19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20"/>
      <c r="NHM15" s="20"/>
      <c r="NHN15" s="18"/>
      <c r="NHO15" s="18"/>
      <c r="NHP15" s="18"/>
      <c r="NHQ15" s="18"/>
      <c r="NHR15" s="19"/>
      <c r="NHS15" s="19"/>
      <c r="NHT15" s="19"/>
      <c r="NHU15" s="18"/>
      <c r="NHV15" s="18"/>
      <c r="NHW15" s="19"/>
      <c r="NHX15" s="19"/>
      <c r="NHY15" s="19"/>
      <c r="NHZ15" s="19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20"/>
      <c r="NIW15" s="20"/>
      <c r="NIX15" s="18"/>
      <c r="NIY15" s="18"/>
      <c r="NIZ15" s="18"/>
      <c r="NJA15" s="18"/>
      <c r="NJB15" s="19"/>
      <c r="NJC15" s="19"/>
      <c r="NJD15" s="19"/>
      <c r="NJE15" s="18"/>
      <c r="NJF15" s="18"/>
      <c r="NJG15" s="19"/>
      <c r="NJH15" s="19"/>
      <c r="NJI15" s="19"/>
      <c r="NJJ15" s="19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20"/>
      <c r="NKG15" s="20"/>
      <c r="NKH15" s="18"/>
      <c r="NKI15" s="18"/>
      <c r="NKJ15" s="18"/>
      <c r="NKK15" s="18"/>
      <c r="NKL15" s="19"/>
      <c r="NKM15" s="19"/>
      <c r="NKN15" s="19"/>
      <c r="NKO15" s="18"/>
      <c r="NKP15" s="18"/>
      <c r="NKQ15" s="19"/>
      <c r="NKR15" s="19"/>
      <c r="NKS15" s="19"/>
      <c r="NKT15" s="19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20"/>
      <c r="NLQ15" s="20"/>
      <c r="NLR15" s="18"/>
      <c r="NLS15" s="18"/>
      <c r="NLT15" s="18"/>
      <c r="NLU15" s="18"/>
      <c r="NLV15" s="19"/>
      <c r="NLW15" s="19"/>
      <c r="NLX15" s="19"/>
      <c r="NLY15" s="18"/>
      <c r="NLZ15" s="18"/>
      <c r="NMA15" s="19"/>
      <c r="NMB15" s="19"/>
      <c r="NMC15" s="19"/>
      <c r="NMD15" s="19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20"/>
      <c r="NNA15" s="20"/>
      <c r="NNB15" s="18"/>
      <c r="NNC15" s="18"/>
      <c r="NND15" s="18"/>
      <c r="NNE15" s="18"/>
      <c r="NNF15" s="19"/>
      <c r="NNG15" s="19"/>
      <c r="NNH15" s="19"/>
      <c r="NNI15" s="18"/>
      <c r="NNJ15" s="18"/>
      <c r="NNK15" s="19"/>
      <c r="NNL15" s="19"/>
      <c r="NNM15" s="19"/>
      <c r="NNN15" s="19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20"/>
      <c r="NOK15" s="20"/>
      <c r="NOL15" s="18"/>
      <c r="NOM15" s="18"/>
      <c r="NON15" s="18"/>
      <c r="NOO15" s="18"/>
      <c r="NOP15" s="19"/>
      <c r="NOQ15" s="19"/>
      <c r="NOR15" s="19"/>
      <c r="NOS15" s="18"/>
      <c r="NOT15" s="18"/>
      <c r="NOU15" s="19"/>
      <c r="NOV15" s="19"/>
      <c r="NOW15" s="19"/>
      <c r="NOX15" s="19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20"/>
      <c r="NPU15" s="20"/>
      <c r="NPV15" s="18"/>
      <c r="NPW15" s="18"/>
      <c r="NPX15" s="18"/>
      <c r="NPY15" s="18"/>
      <c r="NPZ15" s="19"/>
      <c r="NQA15" s="19"/>
      <c r="NQB15" s="19"/>
      <c r="NQC15" s="18"/>
      <c r="NQD15" s="18"/>
      <c r="NQE15" s="19"/>
      <c r="NQF15" s="19"/>
      <c r="NQG15" s="19"/>
      <c r="NQH15" s="19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20"/>
      <c r="NRE15" s="20"/>
      <c r="NRF15" s="18"/>
      <c r="NRG15" s="18"/>
      <c r="NRH15" s="18"/>
      <c r="NRI15" s="18"/>
      <c r="NRJ15" s="19"/>
      <c r="NRK15" s="19"/>
      <c r="NRL15" s="19"/>
      <c r="NRM15" s="18"/>
      <c r="NRN15" s="18"/>
      <c r="NRO15" s="19"/>
      <c r="NRP15" s="19"/>
      <c r="NRQ15" s="19"/>
      <c r="NRR15" s="19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20"/>
      <c r="NSO15" s="20"/>
      <c r="NSP15" s="18"/>
      <c r="NSQ15" s="18"/>
      <c r="NSR15" s="18"/>
      <c r="NSS15" s="18"/>
      <c r="NST15" s="19"/>
      <c r="NSU15" s="19"/>
      <c r="NSV15" s="19"/>
      <c r="NSW15" s="18"/>
      <c r="NSX15" s="18"/>
      <c r="NSY15" s="19"/>
      <c r="NSZ15" s="19"/>
      <c r="NTA15" s="19"/>
      <c r="NTB15" s="19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20"/>
      <c r="NTY15" s="20"/>
      <c r="NTZ15" s="18"/>
      <c r="NUA15" s="18"/>
      <c r="NUB15" s="18"/>
      <c r="NUC15" s="18"/>
      <c r="NUD15" s="19"/>
      <c r="NUE15" s="19"/>
      <c r="NUF15" s="19"/>
      <c r="NUG15" s="18"/>
      <c r="NUH15" s="18"/>
      <c r="NUI15" s="19"/>
      <c r="NUJ15" s="19"/>
      <c r="NUK15" s="19"/>
      <c r="NUL15" s="19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20"/>
      <c r="NVI15" s="20"/>
      <c r="NVJ15" s="18"/>
      <c r="NVK15" s="18"/>
      <c r="NVL15" s="18"/>
      <c r="NVM15" s="18"/>
      <c r="NVN15" s="19"/>
      <c r="NVO15" s="19"/>
      <c r="NVP15" s="19"/>
      <c r="NVQ15" s="18"/>
      <c r="NVR15" s="18"/>
      <c r="NVS15" s="19"/>
      <c r="NVT15" s="19"/>
      <c r="NVU15" s="19"/>
      <c r="NVV15" s="19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20"/>
      <c r="NWS15" s="20"/>
      <c r="NWT15" s="18"/>
      <c r="NWU15" s="18"/>
      <c r="NWV15" s="18"/>
      <c r="NWW15" s="18"/>
      <c r="NWX15" s="19"/>
      <c r="NWY15" s="19"/>
      <c r="NWZ15" s="19"/>
      <c r="NXA15" s="18"/>
      <c r="NXB15" s="18"/>
      <c r="NXC15" s="19"/>
      <c r="NXD15" s="19"/>
      <c r="NXE15" s="19"/>
      <c r="NXF15" s="19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20"/>
      <c r="NYC15" s="20"/>
      <c r="NYD15" s="18"/>
      <c r="NYE15" s="18"/>
      <c r="NYF15" s="18"/>
      <c r="NYG15" s="18"/>
      <c r="NYH15" s="19"/>
      <c r="NYI15" s="19"/>
      <c r="NYJ15" s="19"/>
      <c r="NYK15" s="18"/>
      <c r="NYL15" s="18"/>
      <c r="NYM15" s="19"/>
      <c r="NYN15" s="19"/>
      <c r="NYO15" s="19"/>
      <c r="NYP15" s="19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20"/>
      <c r="NZM15" s="20"/>
      <c r="NZN15" s="18"/>
      <c r="NZO15" s="18"/>
      <c r="NZP15" s="18"/>
      <c r="NZQ15" s="18"/>
      <c r="NZR15" s="19"/>
      <c r="NZS15" s="19"/>
      <c r="NZT15" s="19"/>
      <c r="NZU15" s="18"/>
      <c r="NZV15" s="18"/>
      <c r="NZW15" s="19"/>
      <c r="NZX15" s="19"/>
      <c r="NZY15" s="19"/>
      <c r="NZZ15" s="19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20"/>
      <c r="OAW15" s="20"/>
      <c r="OAX15" s="18"/>
      <c r="OAY15" s="18"/>
      <c r="OAZ15" s="18"/>
      <c r="OBA15" s="18"/>
      <c r="OBB15" s="19"/>
      <c r="OBC15" s="19"/>
      <c r="OBD15" s="19"/>
      <c r="OBE15" s="18"/>
      <c r="OBF15" s="18"/>
      <c r="OBG15" s="19"/>
      <c r="OBH15" s="19"/>
      <c r="OBI15" s="19"/>
      <c r="OBJ15" s="19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20"/>
      <c r="OCG15" s="20"/>
      <c r="OCH15" s="18"/>
      <c r="OCI15" s="18"/>
      <c r="OCJ15" s="18"/>
      <c r="OCK15" s="18"/>
      <c r="OCL15" s="19"/>
      <c r="OCM15" s="19"/>
      <c r="OCN15" s="19"/>
      <c r="OCO15" s="18"/>
      <c r="OCP15" s="18"/>
      <c r="OCQ15" s="19"/>
      <c r="OCR15" s="19"/>
      <c r="OCS15" s="19"/>
      <c r="OCT15" s="19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20"/>
      <c r="ODQ15" s="20"/>
      <c r="ODR15" s="18"/>
      <c r="ODS15" s="18"/>
      <c r="ODT15" s="18"/>
      <c r="ODU15" s="18"/>
      <c r="ODV15" s="19"/>
      <c r="ODW15" s="19"/>
      <c r="ODX15" s="19"/>
      <c r="ODY15" s="18"/>
      <c r="ODZ15" s="18"/>
      <c r="OEA15" s="19"/>
      <c r="OEB15" s="19"/>
      <c r="OEC15" s="19"/>
      <c r="OED15" s="19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20"/>
      <c r="OFA15" s="20"/>
      <c r="OFB15" s="18"/>
      <c r="OFC15" s="18"/>
      <c r="OFD15" s="18"/>
      <c r="OFE15" s="18"/>
      <c r="OFF15" s="19"/>
      <c r="OFG15" s="19"/>
      <c r="OFH15" s="19"/>
      <c r="OFI15" s="18"/>
      <c r="OFJ15" s="18"/>
      <c r="OFK15" s="19"/>
      <c r="OFL15" s="19"/>
      <c r="OFM15" s="19"/>
      <c r="OFN15" s="19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20"/>
      <c r="OGK15" s="20"/>
      <c r="OGL15" s="18"/>
      <c r="OGM15" s="18"/>
      <c r="OGN15" s="18"/>
      <c r="OGO15" s="18"/>
      <c r="OGP15" s="19"/>
      <c r="OGQ15" s="19"/>
      <c r="OGR15" s="19"/>
      <c r="OGS15" s="18"/>
      <c r="OGT15" s="18"/>
      <c r="OGU15" s="19"/>
      <c r="OGV15" s="19"/>
      <c r="OGW15" s="19"/>
      <c r="OGX15" s="19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20"/>
      <c r="OHU15" s="20"/>
      <c r="OHV15" s="18"/>
      <c r="OHW15" s="18"/>
      <c r="OHX15" s="18"/>
      <c r="OHY15" s="18"/>
      <c r="OHZ15" s="19"/>
      <c r="OIA15" s="19"/>
      <c r="OIB15" s="19"/>
      <c r="OIC15" s="18"/>
      <c r="OID15" s="18"/>
      <c r="OIE15" s="19"/>
      <c r="OIF15" s="19"/>
      <c r="OIG15" s="19"/>
      <c r="OIH15" s="19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20"/>
      <c r="OJE15" s="20"/>
      <c r="OJF15" s="18"/>
      <c r="OJG15" s="18"/>
      <c r="OJH15" s="18"/>
      <c r="OJI15" s="18"/>
      <c r="OJJ15" s="19"/>
      <c r="OJK15" s="19"/>
      <c r="OJL15" s="19"/>
      <c r="OJM15" s="18"/>
      <c r="OJN15" s="18"/>
      <c r="OJO15" s="19"/>
      <c r="OJP15" s="19"/>
      <c r="OJQ15" s="19"/>
      <c r="OJR15" s="19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20"/>
      <c r="OKO15" s="20"/>
      <c r="OKP15" s="18"/>
      <c r="OKQ15" s="18"/>
      <c r="OKR15" s="18"/>
      <c r="OKS15" s="18"/>
      <c r="OKT15" s="19"/>
      <c r="OKU15" s="19"/>
      <c r="OKV15" s="19"/>
      <c r="OKW15" s="18"/>
      <c r="OKX15" s="18"/>
      <c r="OKY15" s="19"/>
      <c r="OKZ15" s="19"/>
      <c r="OLA15" s="19"/>
      <c r="OLB15" s="19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20"/>
      <c r="OLY15" s="20"/>
      <c r="OLZ15" s="18"/>
      <c r="OMA15" s="18"/>
      <c r="OMB15" s="18"/>
      <c r="OMC15" s="18"/>
      <c r="OMD15" s="19"/>
      <c r="OME15" s="19"/>
      <c r="OMF15" s="19"/>
      <c r="OMG15" s="18"/>
      <c r="OMH15" s="18"/>
      <c r="OMI15" s="19"/>
      <c r="OMJ15" s="19"/>
      <c r="OMK15" s="19"/>
      <c r="OML15" s="19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20"/>
      <c r="ONI15" s="20"/>
      <c r="ONJ15" s="18"/>
      <c r="ONK15" s="18"/>
      <c r="ONL15" s="18"/>
      <c r="ONM15" s="18"/>
      <c r="ONN15" s="19"/>
      <c r="ONO15" s="19"/>
      <c r="ONP15" s="19"/>
      <c r="ONQ15" s="18"/>
      <c r="ONR15" s="18"/>
      <c r="ONS15" s="19"/>
      <c r="ONT15" s="19"/>
      <c r="ONU15" s="19"/>
      <c r="ONV15" s="19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20"/>
      <c r="OOS15" s="20"/>
      <c r="OOT15" s="18"/>
      <c r="OOU15" s="18"/>
      <c r="OOV15" s="18"/>
      <c r="OOW15" s="18"/>
      <c r="OOX15" s="19"/>
      <c r="OOY15" s="19"/>
      <c r="OOZ15" s="19"/>
      <c r="OPA15" s="18"/>
      <c r="OPB15" s="18"/>
      <c r="OPC15" s="19"/>
      <c r="OPD15" s="19"/>
      <c r="OPE15" s="19"/>
      <c r="OPF15" s="19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20"/>
      <c r="OQC15" s="20"/>
      <c r="OQD15" s="18"/>
      <c r="OQE15" s="18"/>
      <c r="OQF15" s="18"/>
      <c r="OQG15" s="18"/>
      <c r="OQH15" s="19"/>
      <c r="OQI15" s="19"/>
      <c r="OQJ15" s="19"/>
      <c r="OQK15" s="18"/>
      <c r="OQL15" s="18"/>
      <c r="OQM15" s="19"/>
      <c r="OQN15" s="19"/>
      <c r="OQO15" s="19"/>
      <c r="OQP15" s="19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20"/>
      <c r="ORM15" s="20"/>
      <c r="ORN15" s="18"/>
      <c r="ORO15" s="18"/>
      <c r="ORP15" s="18"/>
      <c r="ORQ15" s="18"/>
      <c r="ORR15" s="19"/>
      <c r="ORS15" s="19"/>
      <c r="ORT15" s="19"/>
      <c r="ORU15" s="18"/>
      <c r="ORV15" s="18"/>
      <c r="ORW15" s="19"/>
      <c r="ORX15" s="19"/>
      <c r="ORY15" s="19"/>
      <c r="ORZ15" s="19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20"/>
      <c r="OSW15" s="20"/>
      <c r="OSX15" s="18"/>
      <c r="OSY15" s="18"/>
      <c r="OSZ15" s="18"/>
      <c r="OTA15" s="18"/>
      <c r="OTB15" s="19"/>
      <c r="OTC15" s="19"/>
      <c r="OTD15" s="19"/>
      <c r="OTE15" s="18"/>
      <c r="OTF15" s="18"/>
      <c r="OTG15" s="19"/>
      <c r="OTH15" s="19"/>
      <c r="OTI15" s="19"/>
      <c r="OTJ15" s="19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20"/>
      <c r="OUG15" s="20"/>
      <c r="OUH15" s="18"/>
      <c r="OUI15" s="18"/>
      <c r="OUJ15" s="18"/>
      <c r="OUK15" s="18"/>
      <c r="OUL15" s="19"/>
      <c r="OUM15" s="19"/>
      <c r="OUN15" s="19"/>
      <c r="OUO15" s="18"/>
      <c r="OUP15" s="18"/>
      <c r="OUQ15" s="19"/>
      <c r="OUR15" s="19"/>
      <c r="OUS15" s="19"/>
      <c r="OUT15" s="19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20"/>
      <c r="OVQ15" s="20"/>
      <c r="OVR15" s="18"/>
      <c r="OVS15" s="18"/>
      <c r="OVT15" s="18"/>
      <c r="OVU15" s="18"/>
      <c r="OVV15" s="19"/>
      <c r="OVW15" s="19"/>
      <c r="OVX15" s="19"/>
      <c r="OVY15" s="18"/>
      <c r="OVZ15" s="18"/>
      <c r="OWA15" s="19"/>
      <c r="OWB15" s="19"/>
      <c r="OWC15" s="19"/>
      <c r="OWD15" s="19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20"/>
      <c r="OXA15" s="20"/>
      <c r="OXB15" s="18"/>
      <c r="OXC15" s="18"/>
      <c r="OXD15" s="18"/>
      <c r="OXE15" s="18"/>
      <c r="OXF15" s="19"/>
      <c r="OXG15" s="19"/>
      <c r="OXH15" s="19"/>
      <c r="OXI15" s="18"/>
      <c r="OXJ15" s="18"/>
      <c r="OXK15" s="19"/>
      <c r="OXL15" s="19"/>
      <c r="OXM15" s="19"/>
      <c r="OXN15" s="19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20"/>
      <c r="OYK15" s="20"/>
      <c r="OYL15" s="18"/>
      <c r="OYM15" s="18"/>
      <c r="OYN15" s="18"/>
      <c r="OYO15" s="18"/>
      <c r="OYP15" s="19"/>
      <c r="OYQ15" s="19"/>
      <c r="OYR15" s="19"/>
      <c r="OYS15" s="18"/>
      <c r="OYT15" s="18"/>
      <c r="OYU15" s="19"/>
      <c r="OYV15" s="19"/>
      <c r="OYW15" s="19"/>
      <c r="OYX15" s="19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20"/>
      <c r="OZU15" s="20"/>
      <c r="OZV15" s="18"/>
      <c r="OZW15" s="18"/>
      <c r="OZX15" s="18"/>
      <c r="OZY15" s="18"/>
      <c r="OZZ15" s="19"/>
      <c r="PAA15" s="19"/>
      <c r="PAB15" s="19"/>
      <c r="PAC15" s="18"/>
      <c r="PAD15" s="18"/>
      <c r="PAE15" s="19"/>
      <c r="PAF15" s="19"/>
      <c r="PAG15" s="19"/>
      <c r="PAH15" s="19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20"/>
      <c r="PBE15" s="20"/>
      <c r="PBF15" s="18"/>
      <c r="PBG15" s="18"/>
      <c r="PBH15" s="18"/>
      <c r="PBI15" s="18"/>
      <c r="PBJ15" s="19"/>
      <c r="PBK15" s="19"/>
      <c r="PBL15" s="19"/>
      <c r="PBM15" s="18"/>
      <c r="PBN15" s="18"/>
      <c r="PBO15" s="19"/>
      <c r="PBP15" s="19"/>
      <c r="PBQ15" s="19"/>
      <c r="PBR15" s="19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20"/>
      <c r="PCO15" s="20"/>
      <c r="PCP15" s="18"/>
      <c r="PCQ15" s="18"/>
      <c r="PCR15" s="18"/>
      <c r="PCS15" s="18"/>
      <c r="PCT15" s="19"/>
      <c r="PCU15" s="19"/>
      <c r="PCV15" s="19"/>
      <c r="PCW15" s="18"/>
      <c r="PCX15" s="18"/>
      <c r="PCY15" s="19"/>
      <c r="PCZ15" s="19"/>
      <c r="PDA15" s="19"/>
      <c r="PDB15" s="19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20"/>
      <c r="PDY15" s="20"/>
      <c r="PDZ15" s="18"/>
      <c r="PEA15" s="18"/>
      <c r="PEB15" s="18"/>
      <c r="PEC15" s="18"/>
      <c r="PED15" s="19"/>
      <c r="PEE15" s="19"/>
      <c r="PEF15" s="19"/>
      <c r="PEG15" s="18"/>
      <c r="PEH15" s="18"/>
      <c r="PEI15" s="19"/>
      <c r="PEJ15" s="19"/>
      <c r="PEK15" s="19"/>
      <c r="PEL15" s="19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20"/>
      <c r="PFI15" s="20"/>
      <c r="PFJ15" s="18"/>
      <c r="PFK15" s="18"/>
      <c r="PFL15" s="18"/>
      <c r="PFM15" s="18"/>
      <c r="PFN15" s="19"/>
      <c r="PFO15" s="19"/>
      <c r="PFP15" s="19"/>
      <c r="PFQ15" s="18"/>
      <c r="PFR15" s="18"/>
      <c r="PFS15" s="19"/>
      <c r="PFT15" s="19"/>
      <c r="PFU15" s="19"/>
      <c r="PFV15" s="19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20"/>
      <c r="PGS15" s="20"/>
      <c r="PGT15" s="18"/>
      <c r="PGU15" s="18"/>
      <c r="PGV15" s="18"/>
      <c r="PGW15" s="18"/>
      <c r="PGX15" s="19"/>
      <c r="PGY15" s="19"/>
      <c r="PGZ15" s="19"/>
      <c r="PHA15" s="18"/>
      <c r="PHB15" s="18"/>
      <c r="PHC15" s="19"/>
      <c r="PHD15" s="19"/>
      <c r="PHE15" s="19"/>
      <c r="PHF15" s="19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20"/>
      <c r="PIC15" s="20"/>
      <c r="PID15" s="18"/>
      <c r="PIE15" s="18"/>
      <c r="PIF15" s="18"/>
      <c r="PIG15" s="18"/>
      <c r="PIH15" s="19"/>
      <c r="PII15" s="19"/>
      <c r="PIJ15" s="19"/>
      <c r="PIK15" s="18"/>
      <c r="PIL15" s="18"/>
      <c r="PIM15" s="19"/>
      <c r="PIN15" s="19"/>
      <c r="PIO15" s="19"/>
      <c r="PIP15" s="19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20"/>
      <c r="PJM15" s="20"/>
      <c r="PJN15" s="18"/>
      <c r="PJO15" s="18"/>
      <c r="PJP15" s="18"/>
      <c r="PJQ15" s="18"/>
      <c r="PJR15" s="19"/>
      <c r="PJS15" s="19"/>
      <c r="PJT15" s="19"/>
      <c r="PJU15" s="18"/>
      <c r="PJV15" s="18"/>
      <c r="PJW15" s="19"/>
      <c r="PJX15" s="19"/>
      <c r="PJY15" s="19"/>
      <c r="PJZ15" s="19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20"/>
      <c r="PKW15" s="20"/>
      <c r="PKX15" s="18"/>
      <c r="PKY15" s="18"/>
      <c r="PKZ15" s="18"/>
      <c r="PLA15" s="18"/>
      <c r="PLB15" s="19"/>
      <c r="PLC15" s="19"/>
      <c r="PLD15" s="19"/>
      <c r="PLE15" s="18"/>
      <c r="PLF15" s="18"/>
      <c r="PLG15" s="19"/>
      <c r="PLH15" s="19"/>
      <c r="PLI15" s="19"/>
      <c r="PLJ15" s="19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20"/>
      <c r="PMG15" s="20"/>
      <c r="PMH15" s="18"/>
      <c r="PMI15" s="18"/>
      <c r="PMJ15" s="18"/>
      <c r="PMK15" s="18"/>
      <c r="PML15" s="19"/>
      <c r="PMM15" s="19"/>
      <c r="PMN15" s="19"/>
      <c r="PMO15" s="18"/>
      <c r="PMP15" s="18"/>
      <c r="PMQ15" s="19"/>
      <c r="PMR15" s="19"/>
      <c r="PMS15" s="19"/>
      <c r="PMT15" s="19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20"/>
      <c r="PNQ15" s="20"/>
      <c r="PNR15" s="18"/>
      <c r="PNS15" s="18"/>
      <c r="PNT15" s="18"/>
      <c r="PNU15" s="18"/>
      <c r="PNV15" s="19"/>
      <c r="PNW15" s="19"/>
      <c r="PNX15" s="19"/>
      <c r="PNY15" s="18"/>
      <c r="PNZ15" s="18"/>
      <c r="POA15" s="19"/>
      <c r="POB15" s="19"/>
      <c r="POC15" s="19"/>
      <c r="POD15" s="19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20"/>
      <c r="PPA15" s="20"/>
      <c r="PPB15" s="18"/>
      <c r="PPC15" s="18"/>
      <c r="PPD15" s="18"/>
      <c r="PPE15" s="18"/>
      <c r="PPF15" s="19"/>
      <c r="PPG15" s="19"/>
      <c r="PPH15" s="19"/>
      <c r="PPI15" s="18"/>
      <c r="PPJ15" s="18"/>
      <c r="PPK15" s="19"/>
      <c r="PPL15" s="19"/>
      <c r="PPM15" s="19"/>
      <c r="PPN15" s="19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20"/>
      <c r="PQK15" s="20"/>
      <c r="PQL15" s="18"/>
      <c r="PQM15" s="18"/>
      <c r="PQN15" s="18"/>
      <c r="PQO15" s="18"/>
      <c r="PQP15" s="19"/>
      <c r="PQQ15" s="19"/>
      <c r="PQR15" s="19"/>
      <c r="PQS15" s="18"/>
      <c r="PQT15" s="18"/>
      <c r="PQU15" s="19"/>
      <c r="PQV15" s="19"/>
      <c r="PQW15" s="19"/>
      <c r="PQX15" s="19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20"/>
      <c r="PRU15" s="20"/>
      <c r="PRV15" s="18"/>
      <c r="PRW15" s="18"/>
      <c r="PRX15" s="18"/>
      <c r="PRY15" s="18"/>
      <c r="PRZ15" s="19"/>
      <c r="PSA15" s="19"/>
      <c r="PSB15" s="19"/>
      <c r="PSC15" s="18"/>
      <c r="PSD15" s="18"/>
      <c r="PSE15" s="19"/>
      <c r="PSF15" s="19"/>
      <c r="PSG15" s="19"/>
      <c r="PSH15" s="19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20"/>
      <c r="PTE15" s="20"/>
      <c r="PTF15" s="18"/>
      <c r="PTG15" s="18"/>
      <c r="PTH15" s="18"/>
      <c r="PTI15" s="18"/>
      <c r="PTJ15" s="19"/>
      <c r="PTK15" s="19"/>
      <c r="PTL15" s="19"/>
      <c r="PTM15" s="18"/>
      <c r="PTN15" s="18"/>
      <c r="PTO15" s="19"/>
      <c r="PTP15" s="19"/>
      <c r="PTQ15" s="19"/>
      <c r="PTR15" s="19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20"/>
      <c r="PUO15" s="20"/>
      <c r="PUP15" s="18"/>
      <c r="PUQ15" s="18"/>
      <c r="PUR15" s="18"/>
      <c r="PUS15" s="18"/>
      <c r="PUT15" s="19"/>
      <c r="PUU15" s="19"/>
      <c r="PUV15" s="19"/>
      <c r="PUW15" s="18"/>
      <c r="PUX15" s="18"/>
      <c r="PUY15" s="19"/>
      <c r="PUZ15" s="19"/>
      <c r="PVA15" s="19"/>
      <c r="PVB15" s="19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20"/>
      <c r="PVY15" s="20"/>
      <c r="PVZ15" s="18"/>
      <c r="PWA15" s="18"/>
      <c r="PWB15" s="18"/>
      <c r="PWC15" s="18"/>
      <c r="PWD15" s="19"/>
      <c r="PWE15" s="19"/>
      <c r="PWF15" s="19"/>
      <c r="PWG15" s="18"/>
      <c r="PWH15" s="18"/>
      <c r="PWI15" s="19"/>
      <c r="PWJ15" s="19"/>
      <c r="PWK15" s="19"/>
      <c r="PWL15" s="19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20"/>
      <c r="PXI15" s="20"/>
      <c r="PXJ15" s="18"/>
      <c r="PXK15" s="18"/>
      <c r="PXL15" s="18"/>
      <c r="PXM15" s="18"/>
      <c r="PXN15" s="19"/>
      <c r="PXO15" s="19"/>
      <c r="PXP15" s="19"/>
      <c r="PXQ15" s="18"/>
      <c r="PXR15" s="18"/>
      <c r="PXS15" s="19"/>
      <c r="PXT15" s="19"/>
      <c r="PXU15" s="19"/>
      <c r="PXV15" s="19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20"/>
      <c r="PYS15" s="20"/>
      <c r="PYT15" s="18"/>
      <c r="PYU15" s="18"/>
      <c r="PYV15" s="18"/>
      <c r="PYW15" s="18"/>
      <c r="PYX15" s="19"/>
      <c r="PYY15" s="19"/>
      <c r="PYZ15" s="19"/>
      <c r="PZA15" s="18"/>
      <c r="PZB15" s="18"/>
      <c r="PZC15" s="19"/>
      <c r="PZD15" s="19"/>
      <c r="PZE15" s="19"/>
      <c r="PZF15" s="19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20"/>
      <c r="QAC15" s="20"/>
      <c r="QAD15" s="18"/>
      <c r="QAE15" s="18"/>
      <c r="QAF15" s="18"/>
      <c r="QAG15" s="18"/>
      <c r="QAH15" s="19"/>
      <c r="QAI15" s="19"/>
      <c r="QAJ15" s="19"/>
      <c r="QAK15" s="18"/>
      <c r="QAL15" s="18"/>
      <c r="QAM15" s="19"/>
      <c r="QAN15" s="19"/>
      <c r="QAO15" s="19"/>
      <c r="QAP15" s="19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20"/>
      <c r="QBM15" s="20"/>
      <c r="QBN15" s="18"/>
      <c r="QBO15" s="18"/>
      <c r="QBP15" s="18"/>
      <c r="QBQ15" s="18"/>
      <c r="QBR15" s="19"/>
      <c r="QBS15" s="19"/>
      <c r="QBT15" s="19"/>
      <c r="QBU15" s="18"/>
      <c r="QBV15" s="18"/>
      <c r="QBW15" s="19"/>
      <c r="QBX15" s="19"/>
      <c r="QBY15" s="19"/>
      <c r="QBZ15" s="19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20"/>
      <c r="QCW15" s="20"/>
      <c r="QCX15" s="18"/>
      <c r="QCY15" s="18"/>
      <c r="QCZ15" s="18"/>
      <c r="QDA15" s="18"/>
      <c r="QDB15" s="19"/>
      <c r="QDC15" s="19"/>
      <c r="QDD15" s="19"/>
      <c r="QDE15" s="18"/>
      <c r="QDF15" s="18"/>
      <c r="QDG15" s="19"/>
      <c r="QDH15" s="19"/>
      <c r="QDI15" s="19"/>
      <c r="QDJ15" s="19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20"/>
      <c r="QEG15" s="20"/>
      <c r="QEH15" s="18"/>
      <c r="QEI15" s="18"/>
      <c r="QEJ15" s="18"/>
      <c r="QEK15" s="18"/>
      <c r="QEL15" s="19"/>
      <c r="QEM15" s="19"/>
      <c r="QEN15" s="19"/>
      <c r="QEO15" s="18"/>
      <c r="QEP15" s="18"/>
      <c r="QEQ15" s="19"/>
      <c r="QER15" s="19"/>
      <c r="QES15" s="19"/>
      <c r="QET15" s="19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20"/>
      <c r="QFQ15" s="20"/>
      <c r="QFR15" s="18"/>
      <c r="QFS15" s="18"/>
      <c r="QFT15" s="18"/>
      <c r="QFU15" s="18"/>
      <c r="QFV15" s="19"/>
      <c r="QFW15" s="19"/>
      <c r="QFX15" s="19"/>
      <c r="QFY15" s="18"/>
      <c r="QFZ15" s="18"/>
      <c r="QGA15" s="19"/>
      <c r="QGB15" s="19"/>
      <c r="QGC15" s="19"/>
      <c r="QGD15" s="19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20"/>
      <c r="QHA15" s="20"/>
      <c r="QHB15" s="18"/>
      <c r="QHC15" s="18"/>
      <c r="QHD15" s="18"/>
      <c r="QHE15" s="18"/>
      <c r="QHF15" s="19"/>
      <c r="QHG15" s="19"/>
      <c r="QHH15" s="19"/>
      <c r="QHI15" s="18"/>
      <c r="QHJ15" s="18"/>
      <c r="QHK15" s="19"/>
      <c r="QHL15" s="19"/>
      <c r="QHM15" s="19"/>
      <c r="QHN15" s="19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20"/>
      <c r="QIK15" s="20"/>
      <c r="QIL15" s="18"/>
      <c r="QIM15" s="18"/>
      <c r="QIN15" s="18"/>
      <c r="QIO15" s="18"/>
      <c r="QIP15" s="19"/>
      <c r="QIQ15" s="19"/>
      <c r="QIR15" s="19"/>
      <c r="QIS15" s="18"/>
      <c r="QIT15" s="18"/>
      <c r="QIU15" s="19"/>
      <c r="QIV15" s="19"/>
      <c r="QIW15" s="19"/>
      <c r="QIX15" s="19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20"/>
      <c r="QJU15" s="20"/>
      <c r="QJV15" s="18"/>
      <c r="QJW15" s="18"/>
      <c r="QJX15" s="18"/>
      <c r="QJY15" s="18"/>
      <c r="QJZ15" s="19"/>
      <c r="QKA15" s="19"/>
      <c r="QKB15" s="19"/>
      <c r="QKC15" s="18"/>
      <c r="QKD15" s="18"/>
      <c r="QKE15" s="19"/>
      <c r="QKF15" s="19"/>
      <c r="QKG15" s="19"/>
      <c r="QKH15" s="19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20"/>
      <c r="QLE15" s="20"/>
      <c r="QLF15" s="18"/>
      <c r="QLG15" s="18"/>
      <c r="QLH15" s="18"/>
      <c r="QLI15" s="18"/>
      <c r="QLJ15" s="19"/>
      <c r="QLK15" s="19"/>
      <c r="QLL15" s="19"/>
      <c r="QLM15" s="18"/>
      <c r="QLN15" s="18"/>
      <c r="QLO15" s="19"/>
      <c r="QLP15" s="19"/>
      <c r="QLQ15" s="19"/>
      <c r="QLR15" s="19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20"/>
      <c r="QMO15" s="20"/>
      <c r="QMP15" s="18"/>
      <c r="QMQ15" s="18"/>
      <c r="QMR15" s="18"/>
      <c r="QMS15" s="18"/>
      <c r="QMT15" s="19"/>
      <c r="QMU15" s="19"/>
      <c r="QMV15" s="19"/>
      <c r="QMW15" s="18"/>
      <c r="QMX15" s="18"/>
      <c r="QMY15" s="19"/>
      <c r="QMZ15" s="19"/>
      <c r="QNA15" s="19"/>
      <c r="QNB15" s="19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20"/>
      <c r="QNY15" s="20"/>
      <c r="QNZ15" s="18"/>
      <c r="QOA15" s="18"/>
      <c r="QOB15" s="18"/>
      <c r="QOC15" s="18"/>
      <c r="QOD15" s="19"/>
      <c r="QOE15" s="19"/>
      <c r="QOF15" s="19"/>
      <c r="QOG15" s="18"/>
      <c r="QOH15" s="18"/>
      <c r="QOI15" s="19"/>
      <c r="QOJ15" s="19"/>
      <c r="QOK15" s="19"/>
      <c r="QOL15" s="19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20"/>
      <c r="QPI15" s="20"/>
      <c r="QPJ15" s="18"/>
      <c r="QPK15" s="18"/>
      <c r="QPL15" s="18"/>
      <c r="QPM15" s="18"/>
      <c r="QPN15" s="19"/>
      <c r="QPO15" s="19"/>
      <c r="QPP15" s="19"/>
      <c r="QPQ15" s="18"/>
      <c r="QPR15" s="18"/>
      <c r="QPS15" s="19"/>
      <c r="QPT15" s="19"/>
      <c r="QPU15" s="19"/>
      <c r="QPV15" s="19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20"/>
      <c r="QQS15" s="20"/>
      <c r="QQT15" s="18"/>
      <c r="QQU15" s="18"/>
      <c r="QQV15" s="18"/>
      <c r="QQW15" s="18"/>
      <c r="QQX15" s="19"/>
      <c r="QQY15" s="19"/>
      <c r="QQZ15" s="19"/>
      <c r="QRA15" s="18"/>
      <c r="QRB15" s="18"/>
      <c r="QRC15" s="19"/>
      <c r="QRD15" s="19"/>
      <c r="QRE15" s="19"/>
      <c r="QRF15" s="19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20"/>
      <c r="QSC15" s="20"/>
      <c r="QSD15" s="18"/>
      <c r="QSE15" s="18"/>
      <c r="QSF15" s="18"/>
      <c r="QSG15" s="18"/>
      <c r="QSH15" s="19"/>
      <c r="QSI15" s="19"/>
      <c r="QSJ15" s="19"/>
      <c r="QSK15" s="18"/>
      <c r="QSL15" s="18"/>
      <c r="QSM15" s="19"/>
      <c r="QSN15" s="19"/>
      <c r="QSO15" s="19"/>
      <c r="QSP15" s="19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20"/>
      <c r="QTM15" s="20"/>
      <c r="QTN15" s="18"/>
      <c r="QTO15" s="18"/>
      <c r="QTP15" s="18"/>
      <c r="QTQ15" s="18"/>
      <c r="QTR15" s="19"/>
      <c r="QTS15" s="19"/>
      <c r="QTT15" s="19"/>
      <c r="QTU15" s="18"/>
      <c r="QTV15" s="18"/>
      <c r="QTW15" s="19"/>
      <c r="QTX15" s="19"/>
      <c r="QTY15" s="19"/>
      <c r="QTZ15" s="19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20"/>
      <c r="QUW15" s="20"/>
      <c r="QUX15" s="18"/>
      <c r="QUY15" s="18"/>
      <c r="QUZ15" s="18"/>
      <c r="QVA15" s="18"/>
      <c r="QVB15" s="19"/>
      <c r="QVC15" s="19"/>
      <c r="QVD15" s="19"/>
      <c r="QVE15" s="18"/>
      <c r="QVF15" s="18"/>
      <c r="QVG15" s="19"/>
      <c r="QVH15" s="19"/>
      <c r="QVI15" s="19"/>
      <c r="QVJ15" s="19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20"/>
      <c r="QWG15" s="20"/>
      <c r="QWH15" s="18"/>
      <c r="QWI15" s="18"/>
      <c r="QWJ15" s="18"/>
      <c r="QWK15" s="18"/>
      <c r="QWL15" s="19"/>
      <c r="QWM15" s="19"/>
      <c r="QWN15" s="19"/>
      <c r="QWO15" s="18"/>
      <c r="QWP15" s="18"/>
      <c r="QWQ15" s="19"/>
      <c r="QWR15" s="19"/>
      <c r="QWS15" s="19"/>
      <c r="QWT15" s="19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20"/>
      <c r="QXQ15" s="20"/>
      <c r="QXR15" s="18"/>
      <c r="QXS15" s="18"/>
      <c r="QXT15" s="18"/>
      <c r="QXU15" s="18"/>
      <c r="QXV15" s="19"/>
      <c r="QXW15" s="19"/>
      <c r="QXX15" s="19"/>
      <c r="QXY15" s="18"/>
      <c r="QXZ15" s="18"/>
      <c r="QYA15" s="19"/>
      <c r="QYB15" s="19"/>
      <c r="QYC15" s="19"/>
      <c r="QYD15" s="19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20"/>
      <c r="QZA15" s="20"/>
      <c r="QZB15" s="18"/>
      <c r="QZC15" s="18"/>
      <c r="QZD15" s="18"/>
      <c r="QZE15" s="18"/>
      <c r="QZF15" s="19"/>
      <c r="QZG15" s="19"/>
      <c r="QZH15" s="19"/>
      <c r="QZI15" s="18"/>
      <c r="QZJ15" s="18"/>
      <c r="QZK15" s="19"/>
      <c r="QZL15" s="19"/>
      <c r="QZM15" s="19"/>
      <c r="QZN15" s="19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20"/>
      <c r="RAK15" s="20"/>
      <c r="RAL15" s="18"/>
      <c r="RAM15" s="18"/>
      <c r="RAN15" s="18"/>
      <c r="RAO15" s="18"/>
      <c r="RAP15" s="19"/>
      <c r="RAQ15" s="19"/>
      <c r="RAR15" s="19"/>
      <c r="RAS15" s="18"/>
      <c r="RAT15" s="18"/>
      <c r="RAU15" s="19"/>
      <c r="RAV15" s="19"/>
      <c r="RAW15" s="19"/>
      <c r="RAX15" s="19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20"/>
      <c r="RBU15" s="20"/>
      <c r="RBV15" s="18"/>
      <c r="RBW15" s="18"/>
      <c r="RBX15" s="18"/>
      <c r="RBY15" s="18"/>
      <c r="RBZ15" s="19"/>
      <c r="RCA15" s="19"/>
      <c r="RCB15" s="19"/>
      <c r="RCC15" s="18"/>
      <c r="RCD15" s="18"/>
      <c r="RCE15" s="19"/>
      <c r="RCF15" s="19"/>
      <c r="RCG15" s="19"/>
      <c r="RCH15" s="19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20"/>
      <c r="RDE15" s="20"/>
      <c r="RDF15" s="18"/>
      <c r="RDG15" s="18"/>
      <c r="RDH15" s="18"/>
      <c r="RDI15" s="18"/>
      <c r="RDJ15" s="19"/>
      <c r="RDK15" s="19"/>
      <c r="RDL15" s="19"/>
      <c r="RDM15" s="18"/>
      <c r="RDN15" s="18"/>
      <c r="RDO15" s="19"/>
      <c r="RDP15" s="19"/>
      <c r="RDQ15" s="19"/>
      <c r="RDR15" s="19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20"/>
      <c r="REO15" s="20"/>
      <c r="REP15" s="18"/>
      <c r="REQ15" s="18"/>
      <c r="RER15" s="18"/>
      <c r="RES15" s="18"/>
      <c r="RET15" s="19"/>
      <c r="REU15" s="19"/>
      <c r="REV15" s="19"/>
      <c r="REW15" s="18"/>
      <c r="REX15" s="18"/>
      <c r="REY15" s="19"/>
      <c r="REZ15" s="19"/>
      <c r="RFA15" s="19"/>
      <c r="RFB15" s="19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20"/>
      <c r="RFY15" s="20"/>
      <c r="RFZ15" s="18"/>
      <c r="RGA15" s="18"/>
      <c r="RGB15" s="18"/>
      <c r="RGC15" s="18"/>
      <c r="RGD15" s="19"/>
      <c r="RGE15" s="19"/>
      <c r="RGF15" s="19"/>
      <c r="RGG15" s="18"/>
      <c r="RGH15" s="18"/>
      <c r="RGI15" s="19"/>
      <c r="RGJ15" s="19"/>
      <c r="RGK15" s="19"/>
      <c r="RGL15" s="19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20"/>
      <c r="RHI15" s="20"/>
      <c r="RHJ15" s="18"/>
      <c r="RHK15" s="18"/>
      <c r="RHL15" s="18"/>
      <c r="RHM15" s="18"/>
      <c r="RHN15" s="19"/>
      <c r="RHO15" s="19"/>
      <c r="RHP15" s="19"/>
      <c r="RHQ15" s="18"/>
      <c r="RHR15" s="18"/>
      <c r="RHS15" s="19"/>
      <c r="RHT15" s="19"/>
      <c r="RHU15" s="19"/>
      <c r="RHV15" s="19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20"/>
      <c r="RIS15" s="20"/>
      <c r="RIT15" s="18"/>
      <c r="RIU15" s="18"/>
      <c r="RIV15" s="18"/>
      <c r="RIW15" s="18"/>
      <c r="RIX15" s="19"/>
      <c r="RIY15" s="19"/>
      <c r="RIZ15" s="19"/>
      <c r="RJA15" s="18"/>
      <c r="RJB15" s="18"/>
      <c r="RJC15" s="19"/>
      <c r="RJD15" s="19"/>
      <c r="RJE15" s="19"/>
      <c r="RJF15" s="19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20"/>
      <c r="RKC15" s="20"/>
      <c r="RKD15" s="18"/>
      <c r="RKE15" s="18"/>
      <c r="RKF15" s="18"/>
      <c r="RKG15" s="18"/>
      <c r="RKH15" s="19"/>
      <c r="RKI15" s="19"/>
      <c r="RKJ15" s="19"/>
      <c r="RKK15" s="18"/>
      <c r="RKL15" s="18"/>
      <c r="RKM15" s="19"/>
      <c r="RKN15" s="19"/>
      <c r="RKO15" s="19"/>
      <c r="RKP15" s="19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20"/>
      <c r="RLM15" s="20"/>
      <c r="RLN15" s="18"/>
      <c r="RLO15" s="18"/>
      <c r="RLP15" s="18"/>
      <c r="RLQ15" s="18"/>
      <c r="RLR15" s="19"/>
      <c r="RLS15" s="19"/>
      <c r="RLT15" s="19"/>
      <c r="RLU15" s="18"/>
      <c r="RLV15" s="18"/>
      <c r="RLW15" s="19"/>
      <c r="RLX15" s="19"/>
      <c r="RLY15" s="19"/>
      <c r="RLZ15" s="19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20"/>
      <c r="RMW15" s="20"/>
      <c r="RMX15" s="18"/>
      <c r="RMY15" s="18"/>
      <c r="RMZ15" s="18"/>
      <c r="RNA15" s="18"/>
      <c r="RNB15" s="19"/>
      <c r="RNC15" s="19"/>
      <c r="RND15" s="19"/>
      <c r="RNE15" s="18"/>
      <c r="RNF15" s="18"/>
      <c r="RNG15" s="19"/>
      <c r="RNH15" s="19"/>
      <c r="RNI15" s="19"/>
      <c r="RNJ15" s="19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20"/>
      <c r="ROG15" s="20"/>
      <c r="ROH15" s="18"/>
      <c r="ROI15" s="18"/>
      <c r="ROJ15" s="18"/>
      <c r="ROK15" s="18"/>
      <c r="ROL15" s="19"/>
      <c r="ROM15" s="19"/>
      <c r="RON15" s="19"/>
      <c r="ROO15" s="18"/>
      <c r="ROP15" s="18"/>
      <c r="ROQ15" s="19"/>
      <c r="ROR15" s="19"/>
      <c r="ROS15" s="19"/>
      <c r="ROT15" s="19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20"/>
      <c r="RPQ15" s="20"/>
      <c r="RPR15" s="18"/>
      <c r="RPS15" s="18"/>
      <c r="RPT15" s="18"/>
      <c r="RPU15" s="18"/>
      <c r="RPV15" s="19"/>
      <c r="RPW15" s="19"/>
      <c r="RPX15" s="19"/>
      <c r="RPY15" s="18"/>
      <c r="RPZ15" s="18"/>
      <c r="RQA15" s="19"/>
      <c r="RQB15" s="19"/>
      <c r="RQC15" s="19"/>
      <c r="RQD15" s="19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20"/>
      <c r="RRA15" s="20"/>
      <c r="RRB15" s="18"/>
      <c r="RRC15" s="18"/>
      <c r="RRD15" s="18"/>
      <c r="RRE15" s="18"/>
      <c r="RRF15" s="19"/>
      <c r="RRG15" s="19"/>
      <c r="RRH15" s="19"/>
      <c r="RRI15" s="18"/>
      <c r="RRJ15" s="18"/>
      <c r="RRK15" s="19"/>
      <c r="RRL15" s="19"/>
      <c r="RRM15" s="19"/>
      <c r="RRN15" s="19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20"/>
      <c r="RSK15" s="20"/>
      <c r="RSL15" s="18"/>
      <c r="RSM15" s="18"/>
      <c r="RSN15" s="18"/>
      <c r="RSO15" s="18"/>
      <c r="RSP15" s="19"/>
      <c r="RSQ15" s="19"/>
      <c r="RSR15" s="19"/>
      <c r="RSS15" s="18"/>
      <c r="RST15" s="18"/>
      <c r="RSU15" s="19"/>
      <c r="RSV15" s="19"/>
      <c r="RSW15" s="19"/>
      <c r="RSX15" s="19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20"/>
      <c r="RTU15" s="20"/>
      <c r="RTV15" s="18"/>
      <c r="RTW15" s="18"/>
      <c r="RTX15" s="18"/>
      <c r="RTY15" s="18"/>
      <c r="RTZ15" s="19"/>
      <c r="RUA15" s="19"/>
      <c r="RUB15" s="19"/>
      <c r="RUC15" s="18"/>
      <c r="RUD15" s="18"/>
      <c r="RUE15" s="19"/>
      <c r="RUF15" s="19"/>
      <c r="RUG15" s="19"/>
      <c r="RUH15" s="19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20"/>
      <c r="RVE15" s="20"/>
      <c r="RVF15" s="18"/>
      <c r="RVG15" s="18"/>
      <c r="RVH15" s="18"/>
      <c r="RVI15" s="18"/>
      <c r="RVJ15" s="19"/>
      <c r="RVK15" s="19"/>
      <c r="RVL15" s="19"/>
      <c r="RVM15" s="18"/>
      <c r="RVN15" s="18"/>
      <c r="RVO15" s="19"/>
      <c r="RVP15" s="19"/>
      <c r="RVQ15" s="19"/>
      <c r="RVR15" s="19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20"/>
      <c r="RWO15" s="20"/>
      <c r="RWP15" s="18"/>
      <c r="RWQ15" s="18"/>
      <c r="RWR15" s="18"/>
      <c r="RWS15" s="18"/>
      <c r="RWT15" s="19"/>
      <c r="RWU15" s="19"/>
      <c r="RWV15" s="19"/>
      <c r="RWW15" s="18"/>
      <c r="RWX15" s="18"/>
      <c r="RWY15" s="19"/>
      <c r="RWZ15" s="19"/>
      <c r="RXA15" s="19"/>
      <c r="RXB15" s="19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20"/>
      <c r="RXY15" s="20"/>
      <c r="RXZ15" s="18"/>
      <c r="RYA15" s="18"/>
      <c r="RYB15" s="18"/>
      <c r="RYC15" s="18"/>
      <c r="RYD15" s="19"/>
      <c r="RYE15" s="19"/>
      <c r="RYF15" s="19"/>
      <c r="RYG15" s="18"/>
      <c r="RYH15" s="18"/>
      <c r="RYI15" s="19"/>
      <c r="RYJ15" s="19"/>
      <c r="RYK15" s="19"/>
      <c r="RYL15" s="19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20"/>
      <c r="RZI15" s="20"/>
      <c r="RZJ15" s="18"/>
      <c r="RZK15" s="18"/>
      <c r="RZL15" s="18"/>
      <c r="RZM15" s="18"/>
      <c r="RZN15" s="19"/>
      <c r="RZO15" s="19"/>
      <c r="RZP15" s="19"/>
      <c r="RZQ15" s="18"/>
      <c r="RZR15" s="18"/>
      <c r="RZS15" s="19"/>
      <c r="RZT15" s="19"/>
      <c r="RZU15" s="19"/>
      <c r="RZV15" s="19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20"/>
      <c r="SAS15" s="20"/>
      <c r="SAT15" s="18"/>
      <c r="SAU15" s="18"/>
      <c r="SAV15" s="18"/>
      <c r="SAW15" s="18"/>
      <c r="SAX15" s="19"/>
      <c r="SAY15" s="19"/>
      <c r="SAZ15" s="19"/>
      <c r="SBA15" s="18"/>
      <c r="SBB15" s="18"/>
      <c r="SBC15" s="19"/>
      <c r="SBD15" s="19"/>
      <c r="SBE15" s="19"/>
      <c r="SBF15" s="19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20"/>
      <c r="SCC15" s="20"/>
      <c r="SCD15" s="18"/>
      <c r="SCE15" s="18"/>
      <c r="SCF15" s="18"/>
      <c r="SCG15" s="18"/>
      <c r="SCH15" s="19"/>
      <c r="SCI15" s="19"/>
      <c r="SCJ15" s="19"/>
      <c r="SCK15" s="18"/>
      <c r="SCL15" s="18"/>
      <c r="SCM15" s="19"/>
      <c r="SCN15" s="19"/>
      <c r="SCO15" s="19"/>
      <c r="SCP15" s="19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20"/>
      <c r="SDM15" s="20"/>
      <c r="SDN15" s="18"/>
      <c r="SDO15" s="18"/>
      <c r="SDP15" s="18"/>
      <c r="SDQ15" s="18"/>
      <c r="SDR15" s="19"/>
      <c r="SDS15" s="19"/>
      <c r="SDT15" s="19"/>
      <c r="SDU15" s="18"/>
      <c r="SDV15" s="18"/>
      <c r="SDW15" s="19"/>
      <c r="SDX15" s="19"/>
      <c r="SDY15" s="19"/>
      <c r="SDZ15" s="19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20"/>
      <c r="SEW15" s="20"/>
      <c r="SEX15" s="18"/>
      <c r="SEY15" s="18"/>
      <c r="SEZ15" s="18"/>
      <c r="SFA15" s="18"/>
      <c r="SFB15" s="19"/>
      <c r="SFC15" s="19"/>
      <c r="SFD15" s="19"/>
      <c r="SFE15" s="18"/>
      <c r="SFF15" s="18"/>
      <c r="SFG15" s="19"/>
      <c r="SFH15" s="19"/>
      <c r="SFI15" s="19"/>
      <c r="SFJ15" s="19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20"/>
      <c r="SGG15" s="20"/>
      <c r="SGH15" s="18"/>
      <c r="SGI15" s="18"/>
      <c r="SGJ15" s="18"/>
      <c r="SGK15" s="18"/>
      <c r="SGL15" s="19"/>
      <c r="SGM15" s="19"/>
      <c r="SGN15" s="19"/>
      <c r="SGO15" s="18"/>
      <c r="SGP15" s="18"/>
      <c r="SGQ15" s="19"/>
      <c r="SGR15" s="19"/>
      <c r="SGS15" s="19"/>
      <c r="SGT15" s="19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20"/>
      <c r="SHQ15" s="20"/>
      <c r="SHR15" s="18"/>
      <c r="SHS15" s="18"/>
      <c r="SHT15" s="18"/>
      <c r="SHU15" s="18"/>
      <c r="SHV15" s="19"/>
      <c r="SHW15" s="19"/>
      <c r="SHX15" s="19"/>
      <c r="SHY15" s="18"/>
      <c r="SHZ15" s="18"/>
      <c r="SIA15" s="19"/>
      <c r="SIB15" s="19"/>
      <c r="SIC15" s="19"/>
      <c r="SID15" s="19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20"/>
      <c r="SJA15" s="20"/>
      <c r="SJB15" s="18"/>
      <c r="SJC15" s="18"/>
      <c r="SJD15" s="18"/>
      <c r="SJE15" s="18"/>
      <c r="SJF15" s="19"/>
      <c r="SJG15" s="19"/>
      <c r="SJH15" s="19"/>
      <c r="SJI15" s="18"/>
      <c r="SJJ15" s="18"/>
      <c r="SJK15" s="19"/>
      <c r="SJL15" s="19"/>
      <c r="SJM15" s="19"/>
      <c r="SJN15" s="19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20"/>
      <c r="SKK15" s="20"/>
      <c r="SKL15" s="18"/>
      <c r="SKM15" s="18"/>
      <c r="SKN15" s="18"/>
      <c r="SKO15" s="18"/>
      <c r="SKP15" s="19"/>
      <c r="SKQ15" s="19"/>
      <c r="SKR15" s="19"/>
      <c r="SKS15" s="18"/>
      <c r="SKT15" s="18"/>
      <c r="SKU15" s="19"/>
      <c r="SKV15" s="19"/>
      <c r="SKW15" s="19"/>
      <c r="SKX15" s="19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20"/>
      <c r="SLU15" s="20"/>
      <c r="SLV15" s="18"/>
      <c r="SLW15" s="18"/>
      <c r="SLX15" s="18"/>
      <c r="SLY15" s="18"/>
      <c r="SLZ15" s="19"/>
      <c r="SMA15" s="19"/>
      <c r="SMB15" s="19"/>
      <c r="SMC15" s="18"/>
      <c r="SMD15" s="18"/>
      <c r="SME15" s="19"/>
      <c r="SMF15" s="19"/>
      <c r="SMG15" s="19"/>
      <c r="SMH15" s="19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20"/>
      <c r="SNE15" s="20"/>
      <c r="SNF15" s="18"/>
      <c r="SNG15" s="18"/>
      <c r="SNH15" s="18"/>
      <c r="SNI15" s="18"/>
      <c r="SNJ15" s="19"/>
      <c r="SNK15" s="19"/>
      <c r="SNL15" s="19"/>
      <c r="SNM15" s="18"/>
      <c r="SNN15" s="18"/>
      <c r="SNO15" s="19"/>
      <c r="SNP15" s="19"/>
      <c r="SNQ15" s="19"/>
      <c r="SNR15" s="19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20"/>
      <c r="SOO15" s="20"/>
      <c r="SOP15" s="18"/>
      <c r="SOQ15" s="18"/>
      <c r="SOR15" s="18"/>
      <c r="SOS15" s="18"/>
      <c r="SOT15" s="19"/>
      <c r="SOU15" s="19"/>
      <c r="SOV15" s="19"/>
      <c r="SOW15" s="18"/>
      <c r="SOX15" s="18"/>
      <c r="SOY15" s="19"/>
      <c r="SOZ15" s="19"/>
      <c r="SPA15" s="19"/>
      <c r="SPB15" s="19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20"/>
      <c r="SPY15" s="20"/>
      <c r="SPZ15" s="18"/>
      <c r="SQA15" s="18"/>
      <c r="SQB15" s="18"/>
      <c r="SQC15" s="18"/>
      <c r="SQD15" s="19"/>
      <c r="SQE15" s="19"/>
      <c r="SQF15" s="19"/>
      <c r="SQG15" s="18"/>
      <c r="SQH15" s="18"/>
      <c r="SQI15" s="19"/>
      <c r="SQJ15" s="19"/>
      <c r="SQK15" s="19"/>
      <c r="SQL15" s="19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20"/>
      <c r="SRI15" s="20"/>
      <c r="SRJ15" s="18"/>
      <c r="SRK15" s="18"/>
      <c r="SRL15" s="18"/>
      <c r="SRM15" s="18"/>
      <c r="SRN15" s="19"/>
      <c r="SRO15" s="19"/>
      <c r="SRP15" s="19"/>
      <c r="SRQ15" s="18"/>
      <c r="SRR15" s="18"/>
      <c r="SRS15" s="19"/>
      <c r="SRT15" s="19"/>
      <c r="SRU15" s="19"/>
      <c r="SRV15" s="19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20"/>
      <c r="SSS15" s="20"/>
      <c r="SST15" s="18"/>
      <c r="SSU15" s="18"/>
      <c r="SSV15" s="18"/>
      <c r="SSW15" s="18"/>
      <c r="SSX15" s="19"/>
      <c r="SSY15" s="19"/>
      <c r="SSZ15" s="19"/>
      <c r="STA15" s="18"/>
      <c r="STB15" s="18"/>
      <c r="STC15" s="19"/>
      <c r="STD15" s="19"/>
      <c r="STE15" s="19"/>
      <c r="STF15" s="19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20"/>
      <c r="SUC15" s="20"/>
      <c r="SUD15" s="18"/>
      <c r="SUE15" s="18"/>
      <c r="SUF15" s="18"/>
      <c r="SUG15" s="18"/>
      <c r="SUH15" s="19"/>
      <c r="SUI15" s="19"/>
      <c r="SUJ15" s="19"/>
      <c r="SUK15" s="18"/>
      <c r="SUL15" s="18"/>
      <c r="SUM15" s="19"/>
      <c r="SUN15" s="19"/>
      <c r="SUO15" s="19"/>
      <c r="SUP15" s="19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20"/>
      <c r="SVM15" s="20"/>
      <c r="SVN15" s="18"/>
      <c r="SVO15" s="18"/>
      <c r="SVP15" s="18"/>
      <c r="SVQ15" s="18"/>
      <c r="SVR15" s="19"/>
      <c r="SVS15" s="19"/>
      <c r="SVT15" s="19"/>
      <c r="SVU15" s="18"/>
      <c r="SVV15" s="18"/>
      <c r="SVW15" s="19"/>
      <c r="SVX15" s="19"/>
      <c r="SVY15" s="19"/>
      <c r="SVZ15" s="19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20"/>
      <c r="SWW15" s="20"/>
      <c r="SWX15" s="18"/>
      <c r="SWY15" s="18"/>
      <c r="SWZ15" s="18"/>
      <c r="SXA15" s="18"/>
      <c r="SXB15" s="19"/>
      <c r="SXC15" s="19"/>
      <c r="SXD15" s="19"/>
      <c r="SXE15" s="18"/>
      <c r="SXF15" s="18"/>
      <c r="SXG15" s="19"/>
      <c r="SXH15" s="19"/>
      <c r="SXI15" s="19"/>
      <c r="SXJ15" s="19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20"/>
      <c r="SYG15" s="20"/>
      <c r="SYH15" s="18"/>
      <c r="SYI15" s="18"/>
      <c r="SYJ15" s="18"/>
      <c r="SYK15" s="18"/>
      <c r="SYL15" s="19"/>
      <c r="SYM15" s="19"/>
      <c r="SYN15" s="19"/>
      <c r="SYO15" s="18"/>
      <c r="SYP15" s="18"/>
      <c r="SYQ15" s="19"/>
      <c r="SYR15" s="19"/>
      <c r="SYS15" s="19"/>
      <c r="SYT15" s="19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20"/>
      <c r="SZQ15" s="20"/>
      <c r="SZR15" s="18"/>
      <c r="SZS15" s="18"/>
      <c r="SZT15" s="18"/>
      <c r="SZU15" s="18"/>
      <c r="SZV15" s="19"/>
      <c r="SZW15" s="19"/>
      <c r="SZX15" s="19"/>
      <c r="SZY15" s="18"/>
      <c r="SZZ15" s="18"/>
      <c r="TAA15" s="19"/>
      <c r="TAB15" s="19"/>
      <c r="TAC15" s="19"/>
      <c r="TAD15" s="19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20"/>
      <c r="TBA15" s="20"/>
      <c r="TBB15" s="18"/>
      <c r="TBC15" s="18"/>
      <c r="TBD15" s="18"/>
      <c r="TBE15" s="18"/>
      <c r="TBF15" s="19"/>
      <c r="TBG15" s="19"/>
      <c r="TBH15" s="19"/>
      <c r="TBI15" s="18"/>
      <c r="TBJ15" s="18"/>
      <c r="TBK15" s="19"/>
      <c r="TBL15" s="19"/>
      <c r="TBM15" s="19"/>
      <c r="TBN15" s="19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20"/>
      <c r="TCK15" s="20"/>
      <c r="TCL15" s="18"/>
      <c r="TCM15" s="18"/>
      <c r="TCN15" s="18"/>
      <c r="TCO15" s="18"/>
      <c r="TCP15" s="19"/>
      <c r="TCQ15" s="19"/>
      <c r="TCR15" s="19"/>
      <c r="TCS15" s="18"/>
      <c r="TCT15" s="18"/>
      <c r="TCU15" s="19"/>
      <c r="TCV15" s="19"/>
      <c r="TCW15" s="19"/>
      <c r="TCX15" s="19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20"/>
      <c r="TDU15" s="20"/>
      <c r="TDV15" s="18"/>
      <c r="TDW15" s="18"/>
      <c r="TDX15" s="18"/>
      <c r="TDY15" s="18"/>
      <c r="TDZ15" s="19"/>
      <c r="TEA15" s="19"/>
      <c r="TEB15" s="19"/>
      <c r="TEC15" s="18"/>
      <c r="TED15" s="18"/>
      <c r="TEE15" s="19"/>
      <c r="TEF15" s="19"/>
      <c r="TEG15" s="19"/>
      <c r="TEH15" s="19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20"/>
      <c r="TFE15" s="20"/>
      <c r="TFF15" s="18"/>
      <c r="TFG15" s="18"/>
      <c r="TFH15" s="18"/>
      <c r="TFI15" s="18"/>
      <c r="TFJ15" s="19"/>
      <c r="TFK15" s="19"/>
      <c r="TFL15" s="19"/>
      <c r="TFM15" s="18"/>
      <c r="TFN15" s="18"/>
      <c r="TFO15" s="19"/>
      <c r="TFP15" s="19"/>
      <c r="TFQ15" s="19"/>
      <c r="TFR15" s="19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20"/>
      <c r="TGO15" s="20"/>
      <c r="TGP15" s="18"/>
      <c r="TGQ15" s="18"/>
      <c r="TGR15" s="18"/>
      <c r="TGS15" s="18"/>
      <c r="TGT15" s="19"/>
      <c r="TGU15" s="19"/>
      <c r="TGV15" s="19"/>
      <c r="TGW15" s="18"/>
      <c r="TGX15" s="18"/>
      <c r="TGY15" s="19"/>
      <c r="TGZ15" s="19"/>
      <c r="THA15" s="19"/>
      <c r="THB15" s="19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20"/>
      <c r="THY15" s="20"/>
      <c r="THZ15" s="18"/>
      <c r="TIA15" s="18"/>
      <c r="TIB15" s="18"/>
      <c r="TIC15" s="18"/>
      <c r="TID15" s="19"/>
      <c r="TIE15" s="19"/>
      <c r="TIF15" s="19"/>
      <c r="TIG15" s="18"/>
      <c r="TIH15" s="18"/>
      <c r="TII15" s="19"/>
      <c r="TIJ15" s="19"/>
      <c r="TIK15" s="19"/>
      <c r="TIL15" s="19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20"/>
      <c r="TJI15" s="20"/>
      <c r="TJJ15" s="18"/>
      <c r="TJK15" s="18"/>
      <c r="TJL15" s="18"/>
      <c r="TJM15" s="18"/>
      <c r="TJN15" s="19"/>
      <c r="TJO15" s="19"/>
      <c r="TJP15" s="19"/>
      <c r="TJQ15" s="18"/>
      <c r="TJR15" s="18"/>
      <c r="TJS15" s="19"/>
      <c r="TJT15" s="19"/>
      <c r="TJU15" s="19"/>
      <c r="TJV15" s="19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20"/>
      <c r="TKS15" s="20"/>
      <c r="TKT15" s="18"/>
      <c r="TKU15" s="18"/>
      <c r="TKV15" s="18"/>
      <c r="TKW15" s="18"/>
      <c r="TKX15" s="19"/>
      <c r="TKY15" s="19"/>
      <c r="TKZ15" s="19"/>
      <c r="TLA15" s="18"/>
      <c r="TLB15" s="18"/>
      <c r="TLC15" s="19"/>
      <c r="TLD15" s="19"/>
      <c r="TLE15" s="19"/>
      <c r="TLF15" s="19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20"/>
      <c r="TMC15" s="20"/>
      <c r="TMD15" s="18"/>
      <c r="TME15" s="18"/>
      <c r="TMF15" s="18"/>
      <c r="TMG15" s="18"/>
      <c r="TMH15" s="19"/>
      <c r="TMI15" s="19"/>
      <c r="TMJ15" s="19"/>
      <c r="TMK15" s="18"/>
      <c r="TML15" s="18"/>
      <c r="TMM15" s="19"/>
      <c r="TMN15" s="19"/>
      <c r="TMO15" s="19"/>
      <c r="TMP15" s="19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20"/>
      <c r="TNM15" s="20"/>
      <c r="TNN15" s="18"/>
      <c r="TNO15" s="18"/>
      <c r="TNP15" s="18"/>
      <c r="TNQ15" s="18"/>
      <c r="TNR15" s="19"/>
      <c r="TNS15" s="19"/>
      <c r="TNT15" s="19"/>
      <c r="TNU15" s="18"/>
      <c r="TNV15" s="18"/>
      <c r="TNW15" s="19"/>
      <c r="TNX15" s="19"/>
      <c r="TNY15" s="19"/>
      <c r="TNZ15" s="19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20"/>
      <c r="TOW15" s="20"/>
      <c r="TOX15" s="18"/>
      <c r="TOY15" s="18"/>
      <c r="TOZ15" s="18"/>
      <c r="TPA15" s="18"/>
      <c r="TPB15" s="19"/>
      <c r="TPC15" s="19"/>
      <c r="TPD15" s="19"/>
      <c r="TPE15" s="18"/>
      <c r="TPF15" s="18"/>
      <c r="TPG15" s="19"/>
      <c r="TPH15" s="19"/>
      <c r="TPI15" s="19"/>
      <c r="TPJ15" s="19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20"/>
      <c r="TQG15" s="20"/>
      <c r="TQH15" s="18"/>
      <c r="TQI15" s="18"/>
      <c r="TQJ15" s="18"/>
      <c r="TQK15" s="18"/>
      <c r="TQL15" s="19"/>
      <c r="TQM15" s="19"/>
      <c r="TQN15" s="19"/>
      <c r="TQO15" s="18"/>
      <c r="TQP15" s="18"/>
      <c r="TQQ15" s="19"/>
      <c r="TQR15" s="19"/>
      <c r="TQS15" s="19"/>
      <c r="TQT15" s="19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20"/>
      <c r="TRQ15" s="20"/>
      <c r="TRR15" s="18"/>
      <c r="TRS15" s="18"/>
      <c r="TRT15" s="18"/>
      <c r="TRU15" s="18"/>
      <c r="TRV15" s="19"/>
      <c r="TRW15" s="19"/>
      <c r="TRX15" s="19"/>
      <c r="TRY15" s="18"/>
      <c r="TRZ15" s="18"/>
      <c r="TSA15" s="19"/>
      <c r="TSB15" s="19"/>
      <c r="TSC15" s="19"/>
      <c r="TSD15" s="19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20"/>
      <c r="TTA15" s="20"/>
      <c r="TTB15" s="18"/>
      <c r="TTC15" s="18"/>
      <c r="TTD15" s="18"/>
      <c r="TTE15" s="18"/>
      <c r="TTF15" s="19"/>
      <c r="TTG15" s="19"/>
      <c r="TTH15" s="19"/>
      <c r="TTI15" s="18"/>
      <c r="TTJ15" s="18"/>
      <c r="TTK15" s="19"/>
      <c r="TTL15" s="19"/>
      <c r="TTM15" s="19"/>
      <c r="TTN15" s="19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20"/>
      <c r="TUK15" s="20"/>
      <c r="TUL15" s="18"/>
      <c r="TUM15" s="18"/>
      <c r="TUN15" s="18"/>
      <c r="TUO15" s="18"/>
      <c r="TUP15" s="19"/>
      <c r="TUQ15" s="19"/>
      <c r="TUR15" s="19"/>
      <c r="TUS15" s="18"/>
      <c r="TUT15" s="18"/>
      <c r="TUU15" s="19"/>
      <c r="TUV15" s="19"/>
      <c r="TUW15" s="19"/>
      <c r="TUX15" s="19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20"/>
      <c r="TVU15" s="20"/>
      <c r="TVV15" s="18"/>
      <c r="TVW15" s="18"/>
      <c r="TVX15" s="18"/>
      <c r="TVY15" s="18"/>
      <c r="TVZ15" s="19"/>
      <c r="TWA15" s="19"/>
      <c r="TWB15" s="19"/>
      <c r="TWC15" s="18"/>
      <c r="TWD15" s="18"/>
      <c r="TWE15" s="19"/>
      <c r="TWF15" s="19"/>
      <c r="TWG15" s="19"/>
      <c r="TWH15" s="19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20"/>
      <c r="TXE15" s="20"/>
      <c r="TXF15" s="18"/>
      <c r="TXG15" s="18"/>
      <c r="TXH15" s="18"/>
      <c r="TXI15" s="18"/>
      <c r="TXJ15" s="19"/>
      <c r="TXK15" s="19"/>
      <c r="TXL15" s="19"/>
      <c r="TXM15" s="18"/>
      <c r="TXN15" s="18"/>
      <c r="TXO15" s="19"/>
      <c r="TXP15" s="19"/>
      <c r="TXQ15" s="19"/>
      <c r="TXR15" s="19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20"/>
      <c r="TYO15" s="20"/>
      <c r="TYP15" s="18"/>
      <c r="TYQ15" s="18"/>
      <c r="TYR15" s="18"/>
      <c r="TYS15" s="18"/>
      <c r="TYT15" s="19"/>
      <c r="TYU15" s="19"/>
      <c r="TYV15" s="19"/>
      <c r="TYW15" s="18"/>
      <c r="TYX15" s="18"/>
      <c r="TYY15" s="19"/>
      <c r="TYZ15" s="19"/>
      <c r="TZA15" s="19"/>
      <c r="TZB15" s="19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20"/>
      <c r="TZY15" s="20"/>
      <c r="TZZ15" s="18"/>
      <c r="UAA15" s="18"/>
      <c r="UAB15" s="18"/>
      <c r="UAC15" s="18"/>
      <c r="UAD15" s="19"/>
      <c r="UAE15" s="19"/>
      <c r="UAF15" s="19"/>
      <c r="UAG15" s="18"/>
      <c r="UAH15" s="18"/>
      <c r="UAI15" s="19"/>
      <c r="UAJ15" s="19"/>
      <c r="UAK15" s="19"/>
      <c r="UAL15" s="19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20"/>
      <c r="UBI15" s="20"/>
      <c r="UBJ15" s="18"/>
      <c r="UBK15" s="18"/>
      <c r="UBL15" s="18"/>
      <c r="UBM15" s="18"/>
      <c r="UBN15" s="19"/>
      <c r="UBO15" s="19"/>
      <c r="UBP15" s="19"/>
      <c r="UBQ15" s="18"/>
      <c r="UBR15" s="18"/>
      <c r="UBS15" s="19"/>
      <c r="UBT15" s="19"/>
      <c r="UBU15" s="19"/>
      <c r="UBV15" s="19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20"/>
      <c r="UCS15" s="20"/>
      <c r="UCT15" s="18"/>
      <c r="UCU15" s="18"/>
      <c r="UCV15" s="18"/>
      <c r="UCW15" s="18"/>
      <c r="UCX15" s="19"/>
      <c r="UCY15" s="19"/>
      <c r="UCZ15" s="19"/>
      <c r="UDA15" s="18"/>
      <c r="UDB15" s="18"/>
      <c r="UDC15" s="19"/>
      <c r="UDD15" s="19"/>
      <c r="UDE15" s="19"/>
      <c r="UDF15" s="19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20"/>
      <c r="UEC15" s="20"/>
      <c r="UED15" s="18"/>
      <c r="UEE15" s="18"/>
      <c r="UEF15" s="18"/>
      <c r="UEG15" s="18"/>
      <c r="UEH15" s="19"/>
      <c r="UEI15" s="19"/>
      <c r="UEJ15" s="19"/>
      <c r="UEK15" s="18"/>
      <c r="UEL15" s="18"/>
      <c r="UEM15" s="19"/>
      <c r="UEN15" s="19"/>
      <c r="UEO15" s="19"/>
      <c r="UEP15" s="19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20"/>
      <c r="UFM15" s="20"/>
      <c r="UFN15" s="18"/>
      <c r="UFO15" s="18"/>
      <c r="UFP15" s="18"/>
      <c r="UFQ15" s="18"/>
      <c r="UFR15" s="19"/>
      <c r="UFS15" s="19"/>
      <c r="UFT15" s="19"/>
      <c r="UFU15" s="18"/>
      <c r="UFV15" s="18"/>
      <c r="UFW15" s="19"/>
      <c r="UFX15" s="19"/>
      <c r="UFY15" s="19"/>
      <c r="UFZ15" s="19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20"/>
      <c r="UGW15" s="20"/>
      <c r="UGX15" s="18"/>
      <c r="UGY15" s="18"/>
      <c r="UGZ15" s="18"/>
      <c r="UHA15" s="18"/>
      <c r="UHB15" s="19"/>
      <c r="UHC15" s="19"/>
      <c r="UHD15" s="19"/>
      <c r="UHE15" s="18"/>
      <c r="UHF15" s="18"/>
      <c r="UHG15" s="19"/>
      <c r="UHH15" s="19"/>
      <c r="UHI15" s="19"/>
      <c r="UHJ15" s="19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20"/>
      <c r="UIG15" s="20"/>
      <c r="UIH15" s="18"/>
      <c r="UII15" s="18"/>
      <c r="UIJ15" s="18"/>
      <c r="UIK15" s="18"/>
      <c r="UIL15" s="19"/>
      <c r="UIM15" s="19"/>
      <c r="UIN15" s="19"/>
      <c r="UIO15" s="18"/>
      <c r="UIP15" s="18"/>
      <c r="UIQ15" s="19"/>
      <c r="UIR15" s="19"/>
      <c r="UIS15" s="19"/>
      <c r="UIT15" s="19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20"/>
      <c r="UJQ15" s="20"/>
      <c r="UJR15" s="18"/>
      <c r="UJS15" s="18"/>
      <c r="UJT15" s="18"/>
      <c r="UJU15" s="18"/>
      <c r="UJV15" s="19"/>
      <c r="UJW15" s="19"/>
      <c r="UJX15" s="19"/>
      <c r="UJY15" s="18"/>
      <c r="UJZ15" s="18"/>
      <c r="UKA15" s="19"/>
      <c r="UKB15" s="19"/>
      <c r="UKC15" s="19"/>
      <c r="UKD15" s="19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20"/>
      <c r="ULA15" s="20"/>
      <c r="ULB15" s="18"/>
      <c r="ULC15" s="18"/>
      <c r="ULD15" s="18"/>
      <c r="ULE15" s="18"/>
      <c r="ULF15" s="19"/>
      <c r="ULG15" s="19"/>
      <c r="ULH15" s="19"/>
      <c r="ULI15" s="18"/>
      <c r="ULJ15" s="18"/>
      <c r="ULK15" s="19"/>
      <c r="ULL15" s="19"/>
      <c r="ULM15" s="19"/>
      <c r="ULN15" s="19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20"/>
      <c r="UMK15" s="20"/>
      <c r="UML15" s="18"/>
      <c r="UMM15" s="18"/>
      <c r="UMN15" s="18"/>
      <c r="UMO15" s="18"/>
      <c r="UMP15" s="19"/>
      <c r="UMQ15" s="19"/>
      <c r="UMR15" s="19"/>
      <c r="UMS15" s="18"/>
      <c r="UMT15" s="18"/>
      <c r="UMU15" s="19"/>
      <c r="UMV15" s="19"/>
      <c r="UMW15" s="19"/>
      <c r="UMX15" s="19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20"/>
      <c r="UNU15" s="20"/>
      <c r="UNV15" s="18"/>
      <c r="UNW15" s="18"/>
      <c r="UNX15" s="18"/>
      <c r="UNY15" s="18"/>
      <c r="UNZ15" s="19"/>
      <c r="UOA15" s="19"/>
      <c r="UOB15" s="19"/>
      <c r="UOC15" s="18"/>
      <c r="UOD15" s="18"/>
      <c r="UOE15" s="19"/>
      <c r="UOF15" s="19"/>
      <c r="UOG15" s="19"/>
      <c r="UOH15" s="19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20"/>
      <c r="UPE15" s="20"/>
      <c r="UPF15" s="18"/>
      <c r="UPG15" s="18"/>
      <c r="UPH15" s="18"/>
      <c r="UPI15" s="18"/>
      <c r="UPJ15" s="19"/>
      <c r="UPK15" s="19"/>
      <c r="UPL15" s="19"/>
      <c r="UPM15" s="18"/>
      <c r="UPN15" s="18"/>
      <c r="UPO15" s="19"/>
      <c r="UPP15" s="19"/>
      <c r="UPQ15" s="19"/>
      <c r="UPR15" s="19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20"/>
      <c r="UQO15" s="20"/>
      <c r="UQP15" s="18"/>
      <c r="UQQ15" s="18"/>
      <c r="UQR15" s="18"/>
      <c r="UQS15" s="18"/>
      <c r="UQT15" s="19"/>
      <c r="UQU15" s="19"/>
      <c r="UQV15" s="19"/>
      <c r="UQW15" s="18"/>
      <c r="UQX15" s="18"/>
      <c r="UQY15" s="19"/>
      <c r="UQZ15" s="19"/>
      <c r="URA15" s="19"/>
      <c r="URB15" s="19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20"/>
      <c r="URY15" s="20"/>
      <c r="URZ15" s="18"/>
      <c r="USA15" s="18"/>
      <c r="USB15" s="18"/>
      <c r="USC15" s="18"/>
      <c r="USD15" s="19"/>
      <c r="USE15" s="19"/>
      <c r="USF15" s="19"/>
      <c r="USG15" s="18"/>
      <c r="USH15" s="18"/>
      <c r="USI15" s="19"/>
      <c r="USJ15" s="19"/>
      <c r="USK15" s="19"/>
      <c r="USL15" s="19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20"/>
      <c r="UTI15" s="20"/>
      <c r="UTJ15" s="18"/>
      <c r="UTK15" s="18"/>
      <c r="UTL15" s="18"/>
      <c r="UTM15" s="18"/>
      <c r="UTN15" s="19"/>
      <c r="UTO15" s="19"/>
      <c r="UTP15" s="19"/>
      <c r="UTQ15" s="18"/>
      <c r="UTR15" s="18"/>
      <c r="UTS15" s="19"/>
      <c r="UTT15" s="19"/>
      <c r="UTU15" s="19"/>
      <c r="UTV15" s="19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20"/>
      <c r="UUS15" s="20"/>
      <c r="UUT15" s="18"/>
      <c r="UUU15" s="18"/>
      <c r="UUV15" s="18"/>
      <c r="UUW15" s="18"/>
      <c r="UUX15" s="19"/>
      <c r="UUY15" s="19"/>
      <c r="UUZ15" s="19"/>
      <c r="UVA15" s="18"/>
      <c r="UVB15" s="18"/>
      <c r="UVC15" s="19"/>
      <c r="UVD15" s="19"/>
      <c r="UVE15" s="19"/>
      <c r="UVF15" s="19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20"/>
      <c r="UWC15" s="20"/>
      <c r="UWD15" s="18"/>
      <c r="UWE15" s="18"/>
      <c r="UWF15" s="18"/>
      <c r="UWG15" s="18"/>
      <c r="UWH15" s="19"/>
      <c r="UWI15" s="19"/>
      <c r="UWJ15" s="19"/>
      <c r="UWK15" s="18"/>
      <c r="UWL15" s="18"/>
      <c r="UWM15" s="19"/>
      <c r="UWN15" s="19"/>
      <c r="UWO15" s="19"/>
      <c r="UWP15" s="19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20"/>
      <c r="UXM15" s="20"/>
      <c r="UXN15" s="18"/>
      <c r="UXO15" s="18"/>
      <c r="UXP15" s="18"/>
      <c r="UXQ15" s="18"/>
      <c r="UXR15" s="19"/>
      <c r="UXS15" s="19"/>
      <c r="UXT15" s="19"/>
      <c r="UXU15" s="18"/>
      <c r="UXV15" s="18"/>
      <c r="UXW15" s="19"/>
      <c r="UXX15" s="19"/>
      <c r="UXY15" s="19"/>
      <c r="UXZ15" s="19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20"/>
      <c r="UYW15" s="20"/>
      <c r="UYX15" s="18"/>
      <c r="UYY15" s="18"/>
      <c r="UYZ15" s="18"/>
      <c r="UZA15" s="18"/>
      <c r="UZB15" s="19"/>
      <c r="UZC15" s="19"/>
      <c r="UZD15" s="19"/>
      <c r="UZE15" s="18"/>
      <c r="UZF15" s="18"/>
      <c r="UZG15" s="19"/>
      <c r="UZH15" s="19"/>
      <c r="UZI15" s="19"/>
      <c r="UZJ15" s="19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20"/>
      <c r="VAG15" s="20"/>
      <c r="VAH15" s="18"/>
      <c r="VAI15" s="18"/>
      <c r="VAJ15" s="18"/>
      <c r="VAK15" s="18"/>
      <c r="VAL15" s="19"/>
      <c r="VAM15" s="19"/>
      <c r="VAN15" s="19"/>
      <c r="VAO15" s="18"/>
      <c r="VAP15" s="18"/>
      <c r="VAQ15" s="19"/>
      <c r="VAR15" s="19"/>
      <c r="VAS15" s="19"/>
      <c r="VAT15" s="19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20"/>
      <c r="VBQ15" s="20"/>
      <c r="VBR15" s="18"/>
      <c r="VBS15" s="18"/>
      <c r="VBT15" s="18"/>
      <c r="VBU15" s="18"/>
      <c r="VBV15" s="19"/>
      <c r="VBW15" s="19"/>
      <c r="VBX15" s="19"/>
      <c r="VBY15" s="18"/>
      <c r="VBZ15" s="18"/>
      <c r="VCA15" s="19"/>
      <c r="VCB15" s="19"/>
      <c r="VCC15" s="19"/>
      <c r="VCD15" s="19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20"/>
      <c r="VDA15" s="20"/>
      <c r="VDB15" s="18"/>
      <c r="VDC15" s="18"/>
      <c r="VDD15" s="18"/>
      <c r="VDE15" s="18"/>
      <c r="VDF15" s="19"/>
      <c r="VDG15" s="19"/>
      <c r="VDH15" s="19"/>
      <c r="VDI15" s="18"/>
      <c r="VDJ15" s="18"/>
      <c r="VDK15" s="19"/>
      <c r="VDL15" s="19"/>
      <c r="VDM15" s="19"/>
      <c r="VDN15" s="19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20"/>
      <c r="VEK15" s="20"/>
      <c r="VEL15" s="18"/>
      <c r="VEM15" s="18"/>
      <c r="VEN15" s="18"/>
      <c r="VEO15" s="18"/>
      <c r="VEP15" s="19"/>
      <c r="VEQ15" s="19"/>
      <c r="VER15" s="19"/>
      <c r="VES15" s="18"/>
      <c r="VET15" s="18"/>
      <c r="VEU15" s="19"/>
      <c r="VEV15" s="19"/>
      <c r="VEW15" s="19"/>
      <c r="VEX15" s="19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20"/>
      <c r="VFU15" s="20"/>
      <c r="VFV15" s="18"/>
      <c r="VFW15" s="18"/>
      <c r="VFX15" s="18"/>
      <c r="VFY15" s="18"/>
      <c r="VFZ15" s="19"/>
      <c r="VGA15" s="19"/>
      <c r="VGB15" s="19"/>
      <c r="VGC15" s="18"/>
      <c r="VGD15" s="18"/>
      <c r="VGE15" s="19"/>
      <c r="VGF15" s="19"/>
      <c r="VGG15" s="19"/>
      <c r="VGH15" s="19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20"/>
      <c r="VHE15" s="20"/>
      <c r="VHF15" s="18"/>
      <c r="VHG15" s="18"/>
      <c r="VHH15" s="18"/>
      <c r="VHI15" s="18"/>
      <c r="VHJ15" s="19"/>
      <c r="VHK15" s="19"/>
      <c r="VHL15" s="19"/>
      <c r="VHM15" s="18"/>
      <c r="VHN15" s="18"/>
      <c r="VHO15" s="19"/>
      <c r="VHP15" s="19"/>
      <c r="VHQ15" s="19"/>
      <c r="VHR15" s="19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20"/>
      <c r="VIO15" s="20"/>
      <c r="VIP15" s="18"/>
      <c r="VIQ15" s="18"/>
      <c r="VIR15" s="18"/>
      <c r="VIS15" s="18"/>
      <c r="VIT15" s="19"/>
      <c r="VIU15" s="19"/>
      <c r="VIV15" s="19"/>
      <c r="VIW15" s="18"/>
      <c r="VIX15" s="18"/>
      <c r="VIY15" s="19"/>
      <c r="VIZ15" s="19"/>
      <c r="VJA15" s="19"/>
      <c r="VJB15" s="19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20"/>
      <c r="VJY15" s="20"/>
      <c r="VJZ15" s="18"/>
      <c r="VKA15" s="18"/>
      <c r="VKB15" s="18"/>
      <c r="VKC15" s="18"/>
      <c r="VKD15" s="19"/>
      <c r="VKE15" s="19"/>
      <c r="VKF15" s="19"/>
      <c r="VKG15" s="18"/>
      <c r="VKH15" s="18"/>
      <c r="VKI15" s="19"/>
      <c r="VKJ15" s="19"/>
      <c r="VKK15" s="19"/>
      <c r="VKL15" s="19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20"/>
      <c r="VLI15" s="20"/>
      <c r="VLJ15" s="18"/>
      <c r="VLK15" s="18"/>
      <c r="VLL15" s="18"/>
      <c r="VLM15" s="18"/>
      <c r="VLN15" s="19"/>
      <c r="VLO15" s="19"/>
      <c r="VLP15" s="19"/>
      <c r="VLQ15" s="18"/>
      <c r="VLR15" s="18"/>
      <c r="VLS15" s="19"/>
      <c r="VLT15" s="19"/>
      <c r="VLU15" s="19"/>
      <c r="VLV15" s="19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20"/>
      <c r="VMS15" s="20"/>
      <c r="VMT15" s="18"/>
      <c r="VMU15" s="18"/>
      <c r="VMV15" s="18"/>
      <c r="VMW15" s="18"/>
      <c r="VMX15" s="19"/>
      <c r="VMY15" s="19"/>
      <c r="VMZ15" s="19"/>
      <c r="VNA15" s="18"/>
      <c r="VNB15" s="18"/>
      <c r="VNC15" s="19"/>
      <c r="VND15" s="19"/>
      <c r="VNE15" s="19"/>
      <c r="VNF15" s="19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20"/>
      <c r="VOC15" s="20"/>
      <c r="VOD15" s="18"/>
      <c r="VOE15" s="18"/>
      <c r="VOF15" s="18"/>
      <c r="VOG15" s="18"/>
      <c r="VOH15" s="19"/>
      <c r="VOI15" s="19"/>
      <c r="VOJ15" s="19"/>
      <c r="VOK15" s="18"/>
      <c r="VOL15" s="18"/>
      <c r="VOM15" s="19"/>
      <c r="VON15" s="19"/>
      <c r="VOO15" s="19"/>
      <c r="VOP15" s="19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20"/>
      <c r="VPM15" s="20"/>
      <c r="VPN15" s="18"/>
      <c r="VPO15" s="18"/>
      <c r="VPP15" s="18"/>
      <c r="VPQ15" s="18"/>
      <c r="VPR15" s="19"/>
      <c r="VPS15" s="19"/>
      <c r="VPT15" s="19"/>
      <c r="VPU15" s="18"/>
      <c r="VPV15" s="18"/>
      <c r="VPW15" s="19"/>
      <c r="VPX15" s="19"/>
      <c r="VPY15" s="19"/>
      <c r="VPZ15" s="19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20"/>
      <c r="VQW15" s="20"/>
      <c r="VQX15" s="18"/>
      <c r="VQY15" s="18"/>
      <c r="VQZ15" s="18"/>
      <c r="VRA15" s="18"/>
      <c r="VRB15" s="19"/>
      <c r="VRC15" s="19"/>
      <c r="VRD15" s="19"/>
      <c r="VRE15" s="18"/>
      <c r="VRF15" s="18"/>
      <c r="VRG15" s="19"/>
      <c r="VRH15" s="19"/>
      <c r="VRI15" s="19"/>
      <c r="VRJ15" s="19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20"/>
      <c r="VSG15" s="20"/>
      <c r="VSH15" s="18"/>
      <c r="VSI15" s="18"/>
      <c r="VSJ15" s="18"/>
      <c r="VSK15" s="18"/>
      <c r="VSL15" s="19"/>
      <c r="VSM15" s="19"/>
      <c r="VSN15" s="19"/>
      <c r="VSO15" s="18"/>
      <c r="VSP15" s="18"/>
      <c r="VSQ15" s="19"/>
      <c r="VSR15" s="19"/>
      <c r="VSS15" s="19"/>
      <c r="VST15" s="19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20"/>
      <c r="VTQ15" s="20"/>
      <c r="VTR15" s="18"/>
      <c r="VTS15" s="18"/>
      <c r="VTT15" s="18"/>
      <c r="VTU15" s="18"/>
      <c r="VTV15" s="19"/>
      <c r="VTW15" s="19"/>
      <c r="VTX15" s="19"/>
      <c r="VTY15" s="18"/>
      <c r="VTZ15" s="18"/>
      <c r="VUA15" s="19"/>
      <c r="VUB15" s="19"/>
      <c r="VUC15" s="19"/>
      <c r="VUD15" s="19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20"/>
      <c r="VVA15" s="20"/>
      <c r="VVB15" s="18"/>
      <c r="VVC15" s="18"/>
      <c r="VVD15" s="18"/>
      <c r="VVE15" s="18"/>
      <c r="VVF15" s="19"/>
      <c r="VVG15" s="19"/>
      <c r="VVH15" s="19"/>
      <c r="VVI15" s="18"/>
      <c r="VVJ15" s="18"/>
      <c r="VVK15" s="19"/>
      <c r="VVL15" s="19"/>
      <c r="VVM15" s="19"/>
      <c r="VVN15" s="19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20"/>
      <c r="VWK15" s="20"/>
      <c r="VWL15" s="18"/>
      <c r="VWM15" s="18"/>
      <c r="VWN15" s="18"/>
      <c r="VWO15" s="18"/>
      <c r="VWP15" s="19"/>
      <c r="VWQ15" s="19"/>
      <c r="VWR15" s="19"/>
      <c r="VWS15" s="18"/>
      <c r="VWT15" s="18"/>
      <c r="VWU15" s="19"/>
      <c r="VWV15" s="19"/>
      <c r="VWW15" s="19"/>
      <c r="VWX15" s="19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20"/>
      <c r="VXU15" s="20"/>
      <c r="VXV15" s="18"/>
      <c r="VXW15" s="18"/>
      <c r="VXX15" s="18"/>
      <c r="VXY15" s="18"/>
      <c r="VXZ15" s="19"/>
      <c r="VYA15" s="19"/>
      <c r="VYB15" s="19"/>
      <c r="VYC15" s="18"/>
      <c r="VYD15" s="18"/>
      <c r="VYE15" s="19"/>
      <c r="VYF15" s="19"/>
      <c r="VYG15" s="19"/>
      <c r="VYH15" s="19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20"/>
      <c r="VZE15" s="20"/>
      <c r="VZF15" s="18"/>
      <c r="VZG15" s="18"/>
      <c r="VZH15" s="18"/>
      <c r="VZI15" s="18"/>
      <c r="VZJ15" s="19"/>
      <c r="VZK15" s="19"/>
      <c r="VZL15" s="19"/>
      <c r="VZM15" s="18"/>
      <c r="VZN15" s="18"/>
      <c r="VZO15" s="19"/>
      <c r="VZP15" s="19"/>
      <c r="VZQ15" s="19"/>
      <c r="VZR15" s="19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20"/>
      <c r="WAO15" s="20"/>
      <c r="WAP15" s="18"/>
      <c r="WAQ15" s="18"/>
      <c r="WAR15" s="18"/>
      <c r="WAS15" s="18"/>
      <c r="WAT15" s="19"/>
      <c r="WAU15" s="19"/>
      <c r="WAV15" s="19"/>
      <c r="WAW15" s="18"/>
      <c r="WAX15" s="18"/>
      <c r="WAY15" s="19"/>
      <c r="WAZ15" s="19"/>
      <c r="WBA15" s="19"/>
      <c r="WBB15" s="19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20"/>
      <c r="WBY15" s="20"/>
      <c r="WBZ15" s="18"/>
      <c r="WCA15" s="18"/>
      <c r="WCB15" s="18"/>
      <c r="WCC15" s="18"/>
      <c r="WCD15" s="19"/>
      <c r="WCE15" s="19"/>
      <c r="WCF15" s="19"/>
      <c r="WCG15" s="18"/>
      <c r="WCH15" s="18"/>
      <c r="WCI15" s="19"/>
      <c r="WCJ15" s="19"/>
      <c r="WCK15" s="19"/>
      <c r="WCL15" s="19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20"/>
      <c r="WDI15" s="20"/>
      <c r="WDJ15" s="18"/>
      <c r="WDK15" s="18"/>
      <c r="WDL15" s="18"/>
      <c r="WDM15" s="18"/>
      <c r="WDN15" s="19"/>
      <c r="WDO15" s="19"/>
      <c r="WDP15" s="19"/>
      <c r="WDQ15" s="18"/>
      <c r="WDR15" s="18"/>
      <c r="WDS15" s="19"/>
      <c r="WDT15" s="19"/>
      <c r="WDU15" s="19"/>
      <c r="WDV15" s="19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20"/>
      <c r="WES15" s="20"/>
      <c r="WET15" s="18"/>
      <c r="WEU15" s="18"/>
      <c r="WEV15" s="18"/>
      <c r="WEW15" s="18"/>
      <c r="WEX15" s="19"/>
      <c r="WEY15" s="19"/>
      <c r="WEZ15" s="19"/>
      <c r="WFA15" s="18"/>
      <c r="WFB15" s="18"/>
      <c r="WFC15" s="19"/>
      <c r="WFD15" s="19"/>
      <c r="WFE15" s="19"/>
      <c r="WFF15" s="19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20"/>
      <c r="WGC15" s="20"/>
      <c r="WGD15" s="18"/>
      <c r="WGE15" s="18"/>
      <c r="WGF15" s="18"/>
      <c r="WGG15" s="18"/>
      <c r="WGH15" s="19"/>
      <c r="WGI15" s="19"/>
      <c r="WGJ15" s="19"/>
      <c r="WGK15" s="18"/>
      <c r="WGL15" s="18"/>
      <c r="WGM15" s="19"/>
      <c r="WGN15" s="19"/>
      <c r="WGO15" s="19"/>
      <c r="WGP15" s="19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20"/>
      <c r="WHM15" s="20"/>
      <c r="WHN15" s="18"/>
      <c r="WHO15" s="18"/>
      <c r="WHP15" s="18"/>
      <c r="WHQ15" s="18"/>
      <c r="WHR15" s="19"/>
      <c r="WHS15" s="19"/>
      <c r="WHT15" s="19"/>
      <c r="WHU15" s="18"/>
      <c r="WHV15" s="18"/>
      <c r="WHW15" s="19"/>
      <c r="WHX15" s="19"/>
      <c r="WHY15" s="19"/>
      <c r="WHZ15" s="19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20"/>
      <c r="WIW15" s="20"/>
      <c r="WIX15" s="18"/>
      <c r="WIY15" s="18"/>
      <c r="WIZ15" s="18"/>
      <c r="WJA15" s="18"/>
      <c r="WJB15" s="19"/>
      <c r="WJC15" s="19"/>
      <c r="WJD15" s="19"/>
      <c r="WJE15" s="18"/>
      <c r="WJF15" s="18"/>
      <c r="WJG15" s="19"/>
      <c r="WJH15" s="19"/>
      <c r="WJI15" s="19"/>
      <c r="WJJ15" s="19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20"/>
      <c r="WKG15" s="20"/>
      <c r="WKH15" s="18"/>
      <c r="WKI15" s="18"/>
      <c r="WKJ15" s="18"/>
      <c r="WKK15" s="18"/>
      <c r="WKL15" s="19"/>
      <c r="WKM15" s="19"/>
      <c r="WKN15" s="19"/>
      <c r="WKO15" s="18"/>
      <c r="WKP15" s="18"/>
      <c r="WKQ15" s="19"/>
      <c r="WKR15" s="19"/>
      <c r="WKS15" s="19"/>
      <c r="WKT15" s="19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20"/>
      <c r="WLQ15" s="20"/>
      <c r="WLR15" s="18"/>
      <c r="WLS15" s="18"/>
      <c r="WLT15" s="18"/>
      <c r="WLU15" s="18"/>
      <c r="WLV15" s="19"/>
      <c r="WLW15" s="19"/>
      <c r="WLX15" s="19"/>
      <c r="WLY15" s="18"/>
      <c r="WLZ15" s="18"/>
      <c r="WMA15" s="19"/>
      <c r="WMB15" s="19"/>
      <c r="WMC15" s="19"/>
      <c r="WMD15" s="19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20"/>
      <c r="WNA15" s="20"/>
      <c r="WNB15" s="18"/>
      <c r="WNC15" s="18"/>
      <c r="WND15" s="18"/>
      <c r="WNE15" s="18"/>
      <c r="WNF15" s="19"/>
      <c r="WNG15" s="19"/>
      <c r="WNH15" s="19"/>
      <c r="WNI15" s="18"/>
      <c r="WNJ15" s="18"/>
      <c r="WNK15" s="19"/>
      <c r="WNL15" s="19"/>
      <c r="WNM15" s="19"/>
      <c r="WNN15" s="19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20"/>
      <c r="WOK15" s="20"/>
      <c r="WOL15" s="18"/>
      <c r="WOM15" s="18"/>
      <c r="WON15" s="18"/>
      <c r="WOO15" s="18"/>
      <c r="WOP15" s="19"/>
      <c r="WOQ15" s="19"/>
      <c r="WOR15" s="19"/>
      <c r="WOS15" s="18"/>
      <c r="WOT15" s="18"/>
      <c r="WOU15" s="19"/>
      <c r="WOV15" s="19"/>
      <c r="WOW15" s="19"/>
      <c r="WOX15" s="19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20"/>
      <c r="WPU15" s="20"/>
      <c r="WPV15" s="18"/>
      <c r="WPW15" s="18"/>
      <c r="WPX15" s="18"/>
      <c r="WPY15" s="18"/>
      <c r="WPZ15" s="19"/>
      <c r="WQA15" s="19"/>
      <c r="WQB15" s="19"/>
      <c r="WQC15" s="18"/>
      <c r="WQD15" s="18"/>
      <c r="WQE15" s="19"/>
      <c r="WQF15" s="19"/>
      <c r="WQG15" s="19"/>
      <c r="WQH15" s="19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20"/>
      <c r="WRE15" s="20"/>
      <c r="WRF15" s="18"/>
      <c r="WRG15" s="18"/>
      <c r="WRH15" s="18"/>
      <c r="WRI15" s="18"/>
      <c r="WRJ15" s="19"/>
      <c r="WRK15" s="19"/>
      <c r="WRL15" s="19"/>
      <c r="WRM15" s="18"/>
      <c r="WRN15" s="18"/>
      <c r="WRO15" s="19"/>
      <c r="WRP15" s="19"/>
      <c r="WRQ15" s="19"/>
      <c r="WRR15" s="19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20"/>
      <c r="WSO15" s="20"/>
      <c r="WSP15" s="18"/>
      <c r="WSQ15" s="18"/>
      <c r="WSR15" s="18"/>
      <c r="WSS15" s="18"/>
      <c r="WST15" s="19"/>
      <c r="WSU15" s="19"/>
      <c r="WSV15" s="19"/>
      <c r="WSW15" s="18"/>
      <c r="WSX15" s="18"/>
      <c r="WSY15" s="19"/>
      <c r="WSZ15" s="19"/>
      <c r="WTA15" s="19"/>
      <c r="WTB15" s="19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20"/>
      <c r="WTY15" s="20"/>
      <c r="WTZ15" s="18"/>
      <c r="WUA15" s="18"/>
      <c r="WUB15" s="18"/>
      <c r="WUC15" s="18"/>
      <c r="WUD15" s="19"/>
      <c r="WUE15" s="19"/>
      <c r="WUF15" s="19"/>
      <c r="WUG15" s="18"/>
      <c r="WUH15" s="18"/>
      <c r="WUI15" s="19"/>
      <c r="WUJ15" s="19"/>
      <c r="WUK15" s="19"/>
      <c r="WUL15" s="19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20"/>
      <c r="WVI15" s="20"/>
      <c r="WVJ15" s="18"/>
      <c r="WVK15" s="18"/>
      <c r="WVL15" s="18"/>
      <c r="WVM15" s="18"/>
      <c r="WVN15" s="19"/>
      <c r="WVO15" s="19"/>
      <c r="WVP15" s="19"/>
      <c r="WVQ15" s="18"/>
      <c r="WVR15" s="18"/>
      <c r="WVS15" s="19"/>
      <c r="WVT15" s="19"/>
      <c r="WVU15" s="19"/>
      <c r="WVV15" s="19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20"/>
      <c r="WWS15" s="20"/>
      <c r="WWT15" s="18"/>
      <c r="WWU15" s="18"/>
      <c r="WWV15" s="18"/>
      <c r="WWW15" s="18"/>
      <c r="WWX15" s="19"/>
      <c r="WWY15" s="19"/>
      <c r="WWZ15" s="19"/>
      <c r="WXA15" s="18"/>
      <c r="WXB15" s="18"/>
      <c r="WXC15" s="19"/>
      <c r="WXD15" s="19"/>
      <c r="WXE15" s="19"/>
      <c r="WXF15" s="19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20"/>
      <c r="WYC15" s="20"/>
      <c r="WYD15" s="18"/>
      <c r="WYE15" s="18"/>
      <c r="WYF15" s="18"/>
      <c r="WYG15" s="18"/>
      <c r="WYH15" s="19"/>
      <c r="WYI15" s="19"/>
      <c r="WYJ15" s="19"/>
      <c r="WYK15" s="18"/>
      <c r="WYL15" s="18"/>
      <c r="WYM15" s="19"/>
      <c r="WYN15" s="19"/>
      <c r="WYO15" s="19"/>
      <c r="WYP15" s="19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20"/>
      <c r="WZM15" s="20"/>
      <c r="WZN15" s="18"/>
      <c r="WZO15" s="18"/>
      <c r="WZP15" s="18"/>
      <c r="WZQ15" s="18"/>
      <c r="WZR15" s="19"/>
      <c r="WZS15" s="19"/>
      <c r="WZT15" s="19"/>
      <c r="WZU15" s="18"/>
      <c r="WZV15" s="18"/>
      <c r="WZW15" s="19"/>
      <c r="WZX15" s="19"/>
      <c r="WZY15" s="19"/>
      <c r="WZZ15" s="19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20"/>
      <c r="XAW15" s="20"/>
      <c r="XAX15" s="18"/>
      <c r="XAY15" s="18"/>
      <c r="XAZ15" s="18"/>
      <c r="XBA15" s="18"/>
      <c r="XBB15" s="19"/>
      <c r="XBC15" s="19"/>
      <c r="XBD15" s="19"/>
      <c r="XBE15" s="18"/>
      <c r="XBF15" s="18"/>
      <c r="XBG15" s="19"/>
      <c r="XBH15" s="19"/>
      <c r="XBI15" s="19"/>
      <c r="XBJ15" s="19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20"/>
      <c r="XCG15" s="20"/>
      <c r="XCH15" s="18"/>
      <c r="XCI15" s="18"/>
      <c r="XCJ15" s="18"/>
      <c r="XCK15" s="18"/>
      <c r="XCL15" s="19"/>
      <c r="XCM15" s="19"/>
      <c r="XCN15" s="19"/>
      <c r="XCO15" s="18"/>
      <c r="XCP15" s="18"/>
      <c r="XCQ15" s="19"/>
      <c r="XCR15" s="19"/>
      <c r="XCS15" s="19"/>
      <c r="XCT15" s="19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20"/>
      <c r="XDQ15" s="20"/>
      <c r="XDR15" s="18"/>
      <c r="XDS15" s="18"/>
      <c r="XDT15" s="18"/>
      <c r="XDU15" s="18"/>
      <c r="XDV15" s="19"/>
      <c r="XDW15" s="19"/>
      <c r="XDX15" s="19"/>
      <c r="XDY15" s="18"/>
      <c r="XDZ15" s="18"/>
      <c r="XEA15" s="19"/>
      <c r="XEB15" s="19"/>
      <c r="XEC15" s="19"/>
      <c r="XED15" s="19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  <c r="XEY15" s="18"/>
      <c r="XEZ15" s="20"/>
      <c r="XFA15" s="20"/>
      <c r="XFB15" s="18"/>
      <c r="XFC15" s="18"/>
    </row>
    <row r="16" spans="1:16383" ht="12" customHeight="1" collapsed="1">
      <c r="A16" s="11" t="s">
        <v>0</v>
      </c>
      <c r="B16" s="11" t="s">
        <v>1</v>
      </c>
      <c r="C16" s="22">
        <v>12887.622922</v>
      </c>
      <c r="D16" s="23">
        <v>13756.929768</v>
      </c>
      <c r="E16" s="23">
        <v>14720.998240999999</v>
      </c>
      <c r="F16" s="23">
        <v>16029.29063</v>
      </c>
      <c r="G16" s="23">
        <v>17302.046784999999</v>
      </c>
      <c r="H16" s="23">
        <v>18004.722128000001</v>
      </c>
      <c r="I16" s="23">
        <v>18322.074390000002</v>
      </c>
      <c r="J16" s="23">
        <v>18306.905695000001</v>
      </c>
      <c r="K16" s="23">
        <v>18645.968126</v>
      </c>
      <c r="L16" s="23">
        <v>18746.323989560002</v>
      </c>
      <c r="M16" s="23">
        <v>18588.84977646</v>
      </c>
      <c r="N16" s="23">
        <v>19002.2907461</v>
      </c>
      <c r="O16" s="23">
        <v>19576.073501530002</v>
      </c>
      <c r="P16" s="23">
        <v>20481.85427706</v>
      </c>
      <c r="Q16" s="23">
        <v>21600.61891094</v>
      </c>
      <c r="R16" s="23">
        <v>21958.082480060002</v>
      </c>
      <c r="S16" s="23">
        <v>22437.10828946</v>
      </c>
      <c r="T16" s="23">
        <v>22799.484718580003</v>
      </c>
      <c r="U16" s="23">
        <v>23270.561820070001</v>
      </c>
      <c r="V16" s="23">
        <v>24072.300223570001</v>
      </c>
      <c r="W16" s="23">
        <v>25273.547017080004</v>
      </c>
      <c r="X16" s="23">
        <v>26459.15164195</v>
      </c>
      <c r="Y16" s="23">
        <v>27304.822880490003</v>
      </c>
      <c r="Z16" s="23">
        <v>27461.454662799999</v>
      </c>
      <c r="AA16" s="23">
        <v>28306.020529549998</v>
      </c>
      <c r="AB16" s="23">
        <v>28874.979467169996</v>
      </c>
      <c r="AC16" s="23">
        <v>29539.048688110001</v>
      </c>
      <c r="AD16" s="23">
        <v>29942.037945200002</v>
      </c>
      <c r="AE16" s="23">
        <v>30414.743160220001</v>
      </c>
      <c r="AF16" s="23">
        <v>30862.217874000002</v>
      </c>
      <c r="AG16" s="23">
        <v>31142.840224449999</v>
      </c>
      <c r="AH16" s="23">
        <v>31717.672973409997</v>
      </c>
      <c r="AI16" s="23">
        <v>32508.101244650003</v>
      </c>
      <c r="AJ16" s="23">
        <v>34138.673104859998</v>
      </c>
      <c r="AK16" s="42">
        <v>35129.729896600002</v>
      </c>
    </row>
    <row r="17" spans="1:16383" ht="12" customHeight="1">
      <c r="A17" s="11" t="s">
        <v>2</v>
      </c>
      <c r="B17" s="11" t="s">
        <v>3</v>
      </c>
      <c r="C17" s="22" t="s">
        <v>40</v>
      </c>
      <c r="D17" s="23" t="s">
        <v>40</v>
      </c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  <c r="Q17" s="23" t="s">
        <v>40</v>
      </c>
      <c r="R17" s="23" t="s">
        <v>40</v>
      </c>
      <c r="S17" s="23" t="s">
        <v>40</v>
      </c>
      <c r="T17" s="23" t="s">
        <v>40</v>
      </c>
      <c r="U17" s="23" t="s">
        <v>40</v>
      </c>
      <c r="V17" s="23" t="s">
        <v>40</v>
      </c>
      <c r="W17" s="23" t="s">
        <v>40</v>
      </c>
      <c r="X17" s="23" t="s">
        <v>40</v>
      </c>
      <c r="Y17" s="23" t="s">
        <v>40</v>
      </c>
      <c r="Z17" s="23" t="s">
        <v>40</v>
      </c>
      <c r="AA17" s="23" t="s">
        <v>40</v>
      </c>
      <c r="AB17" s="23" t="s">
        <v>40</v>
      </c>
      <c r="AC17" s="23" t="s">
        <v>40</v>
      </c>
      <c r="AD17" s="23" t="s">
        <v>40</v>
      </c>
      <c r="AE17" s="23" t="s">
        <v>40</v>
      </c>
      <c r="AF17" s="23" t="s">
        <v>40</v>
      </c>
      <c r="AG17" s="23" t="s">
        <v>40</v>
      </c>
      <c r="AH17" s="23" t="s">
        <v>40</v>
      </c>
      <c r="AI17" s="23" t="s">
        <v>40</v>
      </c>
      <c r="AJ17" s="23" t="s">
        <v>40</v>
      </c>
      <c r="AK17" s="42" t="s">
        <v>40</v>
      </c>
    </row>
    <row r="18" spans="1:16383" ht="12" customHeight="1">
      <c r="A18" s="11" t="s">
        <v>4</v>
      </c>
      <c r="B18" s="11" t="s">
        <v>5</v>
      </c>
      <c r="C18" s="22">
        <v>1545.728983</v>
      </c>
      <c r="D18" s="23">
        <v>1973.5916090000001</v>
      </c>
      <c r="E18" s="23">
        <v>2118.4393380000001</v>
      </c>
      <c r="F18" s="23">
        <v>2306.5497289999998</v>
      </c>
      <c r="G18" s="23">
        <v>2489.7471179999998</v>
      </c>
      <c r="H18" s="23">
        <v>2590.3184970000002</v>
      </c>
      <c r="I18" s="23">
        <v>2636.5316859999998</v>
      </c>
      <c r="J18" s="23">
        <v>2634.086789</v>
      </c>
      <c r="K18" s="23">
        <v>3130.7047240000002</v>
      </c>
      <c r="L18" s="23">
        <v>3147.6961809999998</v>
      </c>
      <c r="M18" s="23">
        <v>3119.9594280000001</v>
      </c>
      <c r="N18" s="23">
        <v>3189.6002619999999</v>
      </c>
      <c r="O18" s="23">
        <v>3285.3142419999999</v>
      </c>
      <c r="P18" s="23">
        <v>3436.7982059999999</v>
      </c>
      <c r="Q18" s="23">
        <v>3623.840166</v>
      </c>
      <c r="R18" s="23">
        <v>3682.2781409999998</v>
      </c>
      <c r="S18" s="23">
        <v>3763.6354150000002</v>
      </c>
      <c r="T18" s="23">
        <v>3825.9135780000001</v>
      </c>
      <c r="U18" s="23">
        <v>3904.5609420000001</v>
      </c>
      <c r="V18" s="23">
        <v>4038.693405</v>
      </c>
      <c r="W18" s="23">
        <v>4242.6310359999998</v>
      </c>
      <c r="X18" s="23">
        <v>4437.8430420000004</v>
      </c>
      <c r="Y18" s="23">
        <v>4578.4627140000002</v>
      </c>
      <c r="Z18" s="23">
        <v>4604.5164409999998</v>
      </c>
      <c r="AA18" s="23">
        <v>4744.7287002700004</v>
      </c>
      <c r="AB18" s="23">
        <v>4839.9533783100005</v>
      </c>
      <c r="AC18" s="23">
        <v>4951.2043738299999</v>
      </c>
      <c r="AD18" s="23">
        <v>5018.0923088400004</v>
      </c>
      <c r="AE18" s="23">
        <v>5096.3690086400002</v>
      </c>
      <c r="AF18" s="23">
        <v>5171.4678908300002</v>
      </c>
      <c r="AG18" s="23">
        <v>5217.72304429</v>
      </c>
      <c r="AH18" s="23">
        <v>5313.4753958299989</v>
      </c>
      <c r="AI18" s="23">
        <v>5445.6673437800009</v>
      </c>
      <c r="AJ18" s="23">
        <v>5515.746491580001</v>
      </c>
      <c r="AK18" s="42">
        <v>5677.9339521399997</v>
      </c>
    </row>
    <row r="19" spans="1:16383" ht="12" customHeight="1">
      <c r="A19" s="11" t="s">
        <v>6</v>
      </c>
      <c r="B19" s="11" t="s">
        <v>7</v>
      </c>
      <c r="C19" s="22" t="s">
        <v>40</v>
      </c>
      <c r="D19" s="23" t="s">
        <v>40</v>
      </c>
      <c r="E19" s="23" t="s">
        <v>40</v>
      </c>
      <c r="F19" s="23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3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42" t="s">
        <v>40</v>
      </c>
    </row>
    <row r="20" spans="1:16383" ht="12" customHeight="1">
      <c r="A20" s="11" t="s">
        <v>8</v>
      </c>
      <c r="B20" s="11" t="s">
        <v>9</v>
      </c>
      <c r="C20" s="22">
        <v>15692.660199999998</v>
      </c>
      <c r="D20" s="23">
        <v>17622.160427940176</v>
      </c>
      <c r="E20" s="23">
        <v>19798.260903275099</v>
      </c>
      <c r="F20" s="23">
        <v>21905.053690304325</v>
      </c>
      <c r="G20" s="23">
        <v>23154.566644425577</v>
      </c>
      <c r="H20" s="23">
        <v>24480.395564950857</v>
      </c>
      <c r="I20" s="23">
        <v>24399.137713200384</v>
      </c>
      <c r="J20" s="23">
        <v>24327.777654741221</v>
      </c>
      <c r="K20" s="23">
        <v>25636.582061602949</v>
      </c>
      <c r="L20" s="23">
        <v>26608.329013615512</v>
      </c>
      <c r="M20" s="23">
        <v>26100</v>
      </c>
      <c r="N20" s="23">
        <v>29026.90961686513</v>
      </c>
      <c r="O20" s="23">
        <v>26800</v>
      </c>
      <c r="P20" s="23">
        <v>29499</v>
      </c>
      <c r="Q20" s="23">
        <v>32900</v>
      </c>
      <c r="R20" s="23">
        <v>32381.550000000003</v>
      </c>
      <c r="S20" s="23">
        <v>32800</v>
      </c>
      <c r="T20" s="23">
        <v>34016.990999999995</v>
      </c>
      <c r="U20" s="23">
        <v>36775.902000000002</v>
      </c>
      <c r="V20" s="23">
        <v>38722.603538239346</v>
      </c>
      <c r="W20" s="23">
        <v>44619.567158101207</v>
      </c>
      <c r="X20" s="23">
        <v>44999.796528200175</v>
      </c>
      <c r="Y20" s="23">
        <v>45672.142248752978</v>
      </c>
      <c r="Z20" s="23">
        <v>47453.222000000002</v>
      </c>
      <c r="AA20" s="23">
        <v>47818.579105357931</v>
      </c>
      <c r="AB20" s="23">
        <v>48586.783815128925</v>
      </c>
      <c r="AC20" s="23">
        <v>54593.198197665624</v>
      </c>
      <c r="AD20" s="23">
        <v>53915.625697781274</v>
      </c>
      <c r="AE20" s="23">
        <v>54064.238000000005</v>
      </c>
      <c r="AF20" s="23">
        <v>54245.271302434485</v>
      </c>
      <c r="AG20" s="23">
        <v>55179.537981271322</v>
      </c>
      <c r="AH20" s="23">
        <v>56552.037567023079</v>
      </c>
      <c r="AI20" s="23">
        <v>59452.595981895473</v>
      </c>
      <c r="AJ20" s="23">
        <v>66704.987999999998</v>
      </c>
      <c r="AK20" s="42">
        <v>61125.688802388169</v>
      </c>
    </row>
    <row r="21" spans="1:16383" ht="12" customHeight="1">
      <c r="A21" s="11" t="s">
        <v>19</v>
      </c>
      <c r="B21" s="11" t="s">
        <v>10</v>
      </c>
      <c r="C21" s="22">
        <v>5045.3115707904044</v>
      </c>
      <c r="D21" s="23">
        <v>5330.8921519135711</v>
      </c>
      <c r="E21" s="23">
        <v>5886.9490789853817</v>
      </c>
      <c r="F21" s="23">
        <v>6396.8842877575635</v>
      </c>
      <c r="G21" s="23">
        <v>6958.3277160506696</v>
      </c>
      <c r="H21" s="23">
        <v>7575.9194051996574</v>
      </c>
      <c r="I21" s="23">
        <v>8464.1949346448091</v>
      </c>
      <c r="J21" s="23">
        <v>8495.8934959999988</v>
      </c>
      <c r="K21" s="23">
        <v>8531.095639000001</v>
      </c>
      <c r="L21" s="23">
        <v>9543.9141731099971</v>
      </c>
      <c r="M21" s="23">
        <v>9912.5789267599994</v>
      </c>
      <c r="N21" s="23">
        <v>10137.952916330001</v>
      </c>
      <c r="O21" s="23">
        <v>10233.448001920002</v>
      </c>
      <c r="P21" s="23">
        <v>10778.264896150002</v>
      </c>
      <c r="Q21" s="23">
        <v>11268.019549019999</v>
      </c>
      <c r="R21" s="23">
        <v>12380.259497499999</v>
      </c>
      <c r="S21" s="23">
        <v>13662.066871610001</v>
      </c>
      <c r="T21" s="23">
        <v>14767.312193670001</v>
      </c>
      <c r="U21" s="23">
        <v>15196.636619150002</v>
      </c>
      <c r="V21" s="23">
        <v>15870.157189199999</v>
      </c>
      <c r="W21" s="23">
        <v>16169.28318309</v>
      </c>
      <c r="X21" s="23">
        <v>16174.776495819999</v>
      </c>
      <c r="Y21" s="23">
        <v>16472.369301319999</v>
      </c>
      <c r="Z21" s="23">
        <v>17920.457223970003</v>
      </c>
      <c r="AA21" s="23">
        <v>19387.627384170002</v>
      </c>
      <c r="AB21" s="23">
        <v>20107.799094160007</v>
      </c>
      <c r="AC21" s="23">
        <v>20627.58116659</v>
      </c>
      <c r="AD21" s="23">
        <v>21444.919355180002</v>
      </c>
      <c r="AE21" s="23">
        <v>22638.802696958646</v>
      </c>
      <c r="AF21" s="23">
        <v>24012.085922781105</v>
      </c>
      <c r="AG21" s="23">
        <v>25414.582367170031</v>
      </c>
      <c r="AH21" s="23">
        <v>26472.856210918813</v>
      </c>
      <c r="AI21" s="23">
        <v>26715.337663949995</v>
      </c>
      <c r="AJ21" s="23">
        <v>26788.640222389997</v>
      </c>
      <c r="AK21" s="42">
        <v>27136.554851839996</v>
      </c>
    </row>
    <row r="22" spans="1:16383" ht="12" customHeight="1">
      <c r="A22" s="11" t="s">
        <v>11</v>
      </c>
      <c r="B22" s="11" t="s">
        <v>12</v>
      </c>
      <c r="C22" s="22">
        <v>2729.8388640000003</v>
      </c>
      <c r="D22" s="23">
        <v>2882.0620600000002</v>
      </c>
      <c r="E22" s="23">
        <v>3100.9672310000001</v>
      </c>
      <c r="F22" s="23">
        <v>3340.6106760000002</v>
      </c>
      <c r="G22" s="23">
        <v>3533.0146</v>
      </c>
      <c r="H22" s="23">
        <v>3625.2662139999998</v>
      </c>
      <c r="I22" s="23">
        <v>3739.2950510000001</v>
      </c>
      <c r="J22" s="23">
        <v>4287.7677320000003</v>
      </c>
      <c r="K22" s="23">
        <v>4510.0002850000001</v>
      </c>
      <c r="L22" s="23">
        <v>4649.9861019999998</v>
      </c>
      <c r="M22" s="23">
        <v>4474.6476640000001</v>
      </c>
      <c r="N22" s="23">
        <v>4502.5254590000004</v>
      </c>
      <c r="O22" s="23">
        <v>4485.2895150000004</v>
      </c>
      <c r="P22" s="23">
        <v>4671.2847919999995</v>
      </c>
      <c r="Q22" s="23">
        <v>4879.8929740000003</v>
      </c>
      <c r="R22" s="23">
        <v>4864.4133780000002</v>
      </c>
      <c r="S22" s="23">
        <v>5014.7979949999999</v>
      </c>
      <c r="T22" s="23">
        <v>5396.4135420000002</v>
      </c>
      <c r="U22" s="23">
        <v>5835.4887650000001</v>
      </c>
      <c r="V22" s="23">
        <v>6008.6951470000004</v>
      </c>
      <c r="W22" s="23">
        <v>6237.6236269999999</v>
      </c>
      <c r="X22" s="23">
        <v>6298.2012809999997</v>
      </c>
      <c r="Y22" s="23">
        <v>6151.8207229999998</v>
      </c>
      <c r="Z22" s="23">
        <v>6303.1681829999998</v>
      </c>
      <c r="AA22" s="23">
        <v>6342.894652</v>
      </c>
      <c r="AB22" s="23">
        <v>6117.3508070000007</v>
      </c>
      <c r="AC22" s="23">
        <v>6081.7584129999996</v>
      </c>
      <c r="AD22" s="23">
        <v>6089.3024120000009</v>
      </c>
      <c r="AE22" s="23">
        <v>6175.6188999999995</v>
      </c>
      <c r="AF22" s="23">
        <v>6143.4355949999999</v>
      </c>
      <c r="AG22" s="23">
        <v>6206.9791359999999</v>
      </c>
      <c r="AH22" s="23">
        <v>6358.1356529999994</v>
      </c>
      <c r="AI22" s="23">
        <v>6016.5451219999995</v>
      </c>
      <c r="AJ22" s="23">
        <v>6437.1583069999997</v>
      </c>
      <c r="AK22" s="42">
        <v>6691.3064959999992</v>
      </c>
    </row>
    <row r="23" spans="1:16383" ht="12" customHeight="1">
      <c r="A23" s="11" t="s">
        <v>13</v>
      </c>
      <c r="B23" s="11" t="s">
        <v>14</v>
      </c>
      <c r="C23" s="22">
        <v>924.46337899999992</v>
      </c>
      <c r="D23" s="23">
        <v>825.75293700000009</v>
      </c>
      <c r="E23" s="23">
        <v>880.30762500000003</v>
      </c>
      <c r="F23" s="23">
        <v>958.10780899999997</v>
      </c>
      <c r="G23" s="23">
        <v>1034.6837840000001</v>
      </c>
      <c r="H23" s="23">
        <v>1076.5554769999999</v>
      </c>
      <c r="I23" s="23">
        <v>1095.115305</v>
      </c>
      <c r="J23" s="23">
        <v>1094.3645610000001</v>
      </c>
      <c r="K23" s="23">
        <v>668.68641600000001</v>
      </c>
      <c r="L23" s="23">
        <v>672.69238499999994</v>
      </c>
      <c r="M23" s="23">
        <v>666.66344900000001</v>
      </c>
      <c r="N23" s="23">
        <v>681.17940699999997</v>
      </c>
      <c r="O23" s="23">
        <v>701.68996300000003</v>
      </c>
      <c r="P23" s="23">
        <v>734.05274799999995</v>
      </c>
      <c r="Q23" s="23">
        <v>774.10071700000003</v>
      </c>
      <c r="R23" s="23">
        <v>786.715958</v>
      </c>
      <c r="S23" s="23">
        <v>804.33283500000005</v>
      </c>
      <c r="T23" s="23">
        <v>818.28113399999995</v>
      </c>
      <c r="U23" s="23">
        <v>834.72185300000001</v>
      </c>
      <c r="V23" s="23">
        <v>863.69039999999995</v>
      </c>
      <c r="W23" s="23">
        <v>907.42060300000003</v>
      </c>
      <c r="X23" s="23">
        <v>949.97109699999999</v>
      </c>
      <c r="Y23" s="23">
        <v>979.51818800000001</v>
      </c>
      <c r="Z23" s="23">
        <v>985.024001</v>
      </c>
      <c r="AA23" s="23">
        <v>1702.7891997300001</v>
      </c>
      <c r="AB23" s="23">
        <v>1726.5196481400001</v>
      </c>
      <c r="AC23" s="23">
        <v>1766.2416568800002</v>
      </c>
      <c r="AD23" s="23">
        <v>1790.3458178800001</v>
      </c>
      <c r="AE23" s="23">
        <v>1818.2254786999999</v>
      </c>
      <c r="AF23" s="23">
        <v>1658.47167988</v>
      </c>
      <c r="AG23" s="23">
        <v>1675.3751427699999</v>
      </c>
      <c r="AH23" s="23">
        <v>1706.2279753200003</v>
      </c>
      <c r="AI23" s="23">
        <v>1748.8884448000001</v>
      </c>
      <c r="AJ23" s="23">
        <v>1771.6765546900001</v>
      </c>
      <c r="AK23" s="42">
        <v>2029.2839508899997</v>
      </c>
    </row>
    <row r="24" spans="1:16383" ht="12" customHeight="1">
      <c r="A24" s="11" t="s">
        <v>15</v>
      </c>
      <c r="B24" s="11" t="s">
        <v>16</v>
      </c>
      <c r="C24" s="22">
        <v>753.70100424999998</v>
      </c>
      <c r="D24" s="23">
        <v>802.33336179000003</v>
      </c>
      <c r="E24" s="23">
        <v>842.62273730999993</v>
      </c>
      <c r="F24" s="23">
        <v>608.78205577999995</v>
      </c>
      <c r="G24" s="23">
        <v>670.75650745999997</v>
      </c>
      <c r="H24" s="23">
        <v>702.99446467999996</v>
      </c>
      <c r="I24" s="23">
        <v>3480.5551315499997</v>
      </c>
      <c r="J24" s="23">
        <v>3471.8288164099999</v>
      </c>
      <c r="K24" s="23">
        <v>5280.2060992400002</v>
      </c>
      <c r="L24" s="23">
        <v>5378.9928400000008</v>
      </c>
      <c r="M24" s="23">
        <v>5389.3</v>
      </c>
      <c r="N24" s="23">
        <v>5029.5</v>
      </c>
      <c r="O24" s="23">
        <v>5559.6999999999989</v>
      </c>
      <c r="P24" s="23">
        <v>5966.5</v>
      </c>
      <c r="Q24" s="23">
        <v>6318</v>
      </c>
      <c r="R24" s="23">
        <v>6392.2</v>
      </c>
      <c r="S24" s="23">
        <v>5370.2</v>
      </c>
      <c r="T24" s="23">
        <v>4118</v>
      </c>
      <c r="U24" s="23">
        <v>4127.2</v>
      </c>
      <c r="V24" s="23">
        <v>4252.7</v>
      </c>
      <c r="W24" s="23">
        <v>4404.0999999999995</v>
      </c>
      <c r="X24" s="23">
        <v>4695.7924046800008</v>
      </c>
      <c r="Y24" s="23">
        <v>5126.9373324199996</v>
      </c>
      <c r="Z24" s="23">
        <v>5209.9398461500004</v>
      </c>
      <c r="AA24" s="23">
        <v>6142.1708517699999</v>
      </c>
      <c r="AB24" s="23">
        <v>6354.7824958600004</v>
      </c>
      <c r="AC24" s="23">
        <v>6457.7419559999998</v>
      </c>
      <c r="AD24" s="23">
        <v>6633.4059801200001</v>
      </c>
      <c r="AE24" s="23">
        <v>6796.3339354500004</v>
      </c>
      <c r="AF24" s="23">
        <v>6937.41718889</v>
      </c>
      <c r="AG24" s="23">
        <v>7066.6500503099987</v>
      </c>
      <c r="AH24" s="23">
        <v>7199.5373267799996</v>
      </c>
      <c r="AI24" s="23">
        <v>7381.5594019700002</v>
      </c>
      <c r="AJ24" s="23">
        <v>7460.9019450899996</v>
      </c>
      <c r="AK24" s="42">
        <v>7645.8267595800007</v>
      </c>
    </row>
    <row r="25" spans="1:16383" ht="12" customHeight="1">
      <c r="A25" s="11" t="s">
        <v>17</v>
      </c>
      <c r="B25" s="11" t="s">
        <v>18</v>
      </c>
      <c r="C25" s="22">
        <v>2276.7027637490542</v>
      </c>
      <c r="D25" s="23">
        <v>2363.1277267482278</v>
      </c>
      <c r="E25" s="23">
        <v>2457.3137656156164</v>
      </c>
      <c r="F25" s="23">
        <v>2544.1116351668434</v>
      </c>
      <c r="G25" s="23">
        <v>2714.2182324761916</v>
      </c>
      <c r="H25" s="23">
        <v>2890.2768739841863</v>
      </c>
      <c r="I25" s="23">
        <v>3143.7202830544952</v>
      </c>
      <c r="J25" s="23">
        <v>3240.0656106341253</v>
      </c>
      <c r="K25" s="23">
        <v>3268.9730856715746</v>
      </c>
      <c r="L25" s="23">
        <v>3464.2064351293561</v>
      </c>
      <c r="M25" s="23">
        <v>3591.8726516285542</v>
      </c>
      <c r="N25" s="23">
        <v>3610.4266888295429</v>
      </c>
      <c r="O25" s="23">
        <v>3699.9595865183228</v>
      </c>
      <c r="P25" s="23">
        <v>3796.3343094528486</v>
      </c>
      <c r="Q25" s="23">
        <v>3876.493438764132</v>
      </c>
      <c r="R25" s="23">
        <v>4087.7215052651277</v>
      </c>
      <c r="S25" s="23">
        <v>4094.0957994388355</v>
      </c>
      <c r="T25" s="23">
        <v>4098.1367408832939</v>
      </c>
      <c r="U25" s="23">
        <v>4190.6023876258705</v>
      </c>
      <c r="V25" s="23">
        <v>4238.9161281688748</v>
      </c>
      <c r="W25" s="23">
        <v>4397.4001731202334</v>
      </c>
      <c r="X25" s="23">
        <v>4531.6354902345311</v>
      </c>
      <c r="Y25" s="23">
        <v>4919.3843727599997</v>
      </c>
      <c r="Z25" s="23">
        <v>4834.6317634900006</v>
      </c>
      <c r="AA25" s="23">
        <v>4912.4344713700002</v>
      </c>
      <c r="AB25" s="23">
        <v>5158.7619619400002</v>
      </c>
      <c r="AC25" s="23">
        <v>5444.7825682000002</v>
      </c>
      <c r="AD25" s="23">
        <v>5626.7603423999999</v>
      </c>
      <c r="AE25" s="23">
        <v>5651.33795035</v>
      </c>
      <c r="AF25" s="23">
        <v>5712.6287411000003</v>
      </c>
      <c r="AG25" s="23">
        <v>5765.3322000499993</v>
      </c>
      <c r="AH25" s="23">
        <v>5878.2879536099999</v>
      </c>
      <c r="AI25" s="23">
        <v>6108.4522028500005</v>
      </c>
      <c r="AJ25" s="23">
        <v>6357.7812082499995</v>
      </c>
      <c r="AK25" s="42">
        <v>6448.6196012</v>
      </c>
    </row>
    <row r="26" spans="1:16383" ht="12" customHeight="1">
      <c r="A26" s="11" t="s">
        <v>31</v>
      </c>
      <c r="B26" s="11" t="s">
        <v>32</v>
      </c>
      <c r="C26" s="22" t="s">
        <v>40</v>
      </c>
      <c r="D26" s="23" t="s">
        <v>40</v>
      </c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  <c r="Q26" s="23" t="s">
        <v>40</v>
      </c>
      <c r="R26" s="23" t="s">
        <v>40</v>
      </c>
      <c r="S26" s="23" t="s">
        <v>40</v>
      </c>
      <c r="T26" s="23" t="s">
        <v>40</v>
      </c>
      <c r="U26" s="23" t="s">
        <v>40</v>
      </c>
      <c r="V26" s="23" t="s">
        <v>40</v>
      </c>
      <c r="W26" s="23" t="s">
        <v>40</v>
      </c>
      <c r="X26" s="23" t="s">
        <v>40</v>
      </c>
      <c r="Y26" s="23" t="s">
        <v>40</v>
      </c>
      <c r="Z26" s="23" t="s">
        <v>40</v>
      </c>
      <c r="AA26" s="23" t="s">
        <v>40</v>
      </c>
      <c r="AB26" s="23" t="s">
        <v>40</v>
      </c>
      <c r="AC26" s="23" t="s">
        <v>40</v>
      </c>
      <c r="AD26" s="23" t="s">
        <v>40</v>
      </c>
      <c r="AE26" s="23" t="s">
        <v>40</v>
      </c>
      <c r="AF26" s="23" t="s">
        <v>40</v>
      </c>
      <c r="AG26" s="23" t="s">
        <v>40</v>
      </c>
      <c r="AH26" s="23" t="s">
        <v>40</v>
      </c>
      <c r="AI26" s="23" t="s">
        <v>40</v>
      </c>
      <c r="AJ26" s="23" t="s">
        <v>40</v>
      </c>
      <c r="AK26" s="42" t="s">
        <v>40</v>
      </c>
    </row>
    <row r="27" spans="1:16383" ht="12" customHeight="1">
      <c r="A27" s="11" t="s">
        <v>33</v>
      </c>
      <c r="B27" s="11" t="s">
        <v>34</v>
      </c>
      <c r="C27" s="22" t="s">
        <v>40</v>
      </c>
      <c r="D27" s="23" t="s">
        <v>40</v>
      </c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  <c r="Q27" s="23" t="s">
        <v>40</v>
      </c>
      <c r="R27" s="23" t="s">
        <v>40</v>
      </c>
      <c r="S27" s="23" t="s">
        <v>40</v>
      </c>
      <c r="T27" s="23" t="s">
        <v>40</v>
      </c>
      <c r="U27" s="23" t="s">
        <v>40</v>
      </c>
      <c r="V27" s="23" t="s">
        <v>40</v>
      </c>
      <c r="W27" s="23" t="s">
        <v>40</v>
      </c>
      <c r="X27" s="23" t="s">
        <v>40</v>
      </c>
      <c r="Y27" s="23" t="s">
        <v>40</v>
      </c>
      <c r="Z27" s="23" t="s">
        <v>40</v>
      </c>
      <c r="AA27" s="23" t="s">
        <v>40</v>
      </c>
      <c r="AB27" s="23" t="s">
        <v>40</v>
      </c>
      <c r="AC27" s="23" t="s">
        <v>40</v>
      </c>
      <c r="AD27" s="23" t="s">
        <v>40</v>
      </c>
      <c r="AE27" s="23" t="s">
        <v>40</v>
      </c>
      <c r="AF27" s="23" t="s">
        <v>40</v>
      </c>
      <c r="AG27" s="23" t="s">
        <v>40</v>
      </c>
      <c r="AH27" s="23" t="s">
        <v>40</v>
      </c>
      <c r="AI27" s="23" t="s">
        <v>40</v>
      </c>
      <c r="AJ27" s="23" t="s">
        <v>40</v>
      </c>
      <c r="AK27" s="42" t="s">
        <v>40</v>
      </c>
    </row>
    <row r="28" spans="1:16383" s="21" customFormat="1" ht="30" customHeight="1">
      <c r="A28" s="16" t="s">
        <v>23</v>
      </c>
      <c r="B28" s="16" t="s">
        <v>39</v>
      </c>
      <c r="C28" s="17">
        <v>41817.003160289452</v>
      </c>
      <c r="D28" s="18">
        <v>45520.462788191973</v>
      </c>
      <c r="E28" s="18">
        <v>49776.515920186095</v>
      </c>
      <c r="F28" s="18">
        <v>54057.690513008733</v>
      </c>
      <c r="G28" s="18">
        <v>57775.361387412435</v>
      </c>
      <c r="H28" s="18">
        <v>60713.548624814706</v>
      </c>
      <c r="I28" s="18">
        <v>64852.214494449676</v>
      </c>
      <c r="J28" s="18">
        <v>65435.712065485342</v>
      </c>
      <c r="K28" s="18">
        <v>69317.03215765451</v>
      </c>
      <c r="L28" s="18">
        <v>71688.89000941487</v>
      </c>
      <c r="M28" s="18">
        <v>71181.271895848549</v>
      </c>
      <c r="N28" s="18">
        <v>74605.585096124676</v>
      </c>
      <c r="O28" s="18">
        <v>73915.874809968314</v>
      </c>
      <c r="P28" s="18">
        <v>79040.189228662857</v>
      </c>
      <c r="Q28" s="18">
        <v>84955.865755724124</v>
      </c>
      <c r="R28" s="18">
        <v>86086.820959825127</v>
      </c>
      <c r="S28" s="18">
        <v>87247.537205508823</v>
      </c>
      <c r="T28" s="18">
        <v>89062.632907133288</v>
      </c>
      <c r="U28" s="18">
        <v>93414.87438684587</v>
      </c>
      <c r="V28" s="18">
        <v>97459.256031178214</v>
      </c>
      <c r="W28" s="18">
        <v>105759.97279739143</v>
      </c>
      <c r="X28" s="18">
        <v>108093.46447723471</v>
      </c>
      <c r="Y28" s="18">
        <v>110466.87787729298</v>
      </c>
      <c r="Z28" s="18">
        <v>113917.28818551001</v>
      </c>
      <c r="AA28" s="18">
        <v>118684.44226216794</v>
      </c>
      <c r="AB28" s="18">
        <v>121089.84741285892</v>
      </c>
      <c r="AC28" s="18">
        <v>128702.87171272561</v>
      </c>
      <c r="AD28" s="18">
        <v>129687.28524155129</v>
      </c>
      <c r="AE28" s="18">
        <v>131849.33732331864</v>
      </c>
      <c r="AF28" s="18">
        <v>133880.32066926558</v>
      </c>
      <c r="AG28" s="18">
        <v>136837.04042786139</v>
      </c>
      <c r="AH28" s="18">
        <v>140437.09298429187</v>
      </c>
      <c r="AI28" s="18">
        <v>144678.41806744545</v>
      </c>
      <c r="AJ28" s="18">
        <v>154236.87725896001</v>
      </c>
      <c r="AK28" s="41">
        <v>150890.71757128817</v>
      </c>
      <c r="AL28" s="18"/>
      <c r="AM28" s="18"/>
      <c r="AN28" s="18"/>
      <c r="AO28" s="18"/>
      <c r="AP28" s="19"/>
      <c r="AQ28" s="19"/>
      <c r="AR28" s="19"/>
      <c r="AS28" s="18"/>
      <c r="AT28" s="18"/>
      <c r="AU28" s="19"/>
      <c r="AV28" s="19"/>
      <c r="AW28" s="19"/>
      <c r="AX28" s="19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20"/>
      <c r="BU28" s="20"/>
      <c r="BV28" s="18"/>
      <c r="BW28" s="18"/>
      <c r="BX28" s="18"/>
      <c r="BY28" s="18"/>
      <c r="BZ28" s="19"/>
      <c r="CA28" s="19"/>
      <c r="CB28" s="19"/>
      <c r="CC28" s="18"/>
      <c r="CD28" s="18"/>
      <c r="CE28" s="19"/>
      <c r="CF28" s="19"/>
      <c r="CG28" s="19"/>
      <c r="CH28" s="19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20"/>
      <c r="DE28" s="20"/>
      <c r="DF28" s="18"/>
      <c r="DG28" s="18"/>
      <c r="DH28" s="18"/>
      <c r="DI28" s="18"/>
      <c r="DJ28" s="19"/>
      <c r="DK28" s="19"/>
      <c r="DL28" s="19"/>
      <c r="DM28" s="18"/>
      <c r="DN28" s="18"/>
      <c r="DO28" s="19"/>
      <c r="DP28" s="19"/>
      <c r="DQ28" s="19"/>
      <c r="DR28" s="19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20"/>
      <c r="EO28" s="20"/>
      <c r="EP28" s="18"/>
      <c r="EQ28" s="18"/>
      <c r="ER28" s="18"/>
      <c r="ES28" s="18"/>
      <c r="ET28" s="19"/>
      <c r="EU28" s="19"/>
      <c r="EV28" s="19"/>
      <c r="EW28" s="18"/>
      <c r="EX28" s="18"/>
      <c r="EY28" s="19"/>
      <c r="EZ28" s="19"/>
      <c r="FA28" s="19"/>
      <c r="FB28" s="19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20"/>
      <c r="FY28" s="20"/>
      <c r="FZ28" s="18"/>
      <c r="GA28" s="18"/>
      <c r="GB28" s="18"/>
      <c r="GC28" s="18"/>
      <c r="GD28" s="19"/>
      <c r="GE28" s="19"/>
      <c r="GF28" s="19"/>
      <c r="GG28" s="18"/>
      <c r="GH28" s="18"/>
      <c r="GI28" s="19"/>
      <c r="GJ28" s="19"/>
      <c r="GK28" s="19"/>
      <c r="GL28" s="19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20"/>
      <c r="HI28" s="20"/>
      <c r="HJ28" s="18"/>
      <c r="HK28" s="18"/>
      <c r="HL28" s="18"/>
      <c r="HM28" s="18"/>
      <c r="HN28" s="19"/>
      <c r="HO28" s="19"/>
      <c r="HP28" s="19"/>
      <c r="HQ28" s="18"/>
      <c r="HR28" s="18"/>
      <c r="HS28" s="19"/>
      <c r="HT28" s="19"/>
      <c r="HU28" s="19"/>
      <c r="HV28" s="19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20"/>
      <c r="IS28" s="20"/>
      <c r="IT28" s="18"/>
      <c r="IU28" s="18"/>
      <c r="IV28" s="18"/>
      <c r="IW28" s="18"/>
      <c r="IX28" s="19"/>
      <c r="IY28" s="19"/>
      <c r="IZ28" s="19"/>
      <c r="JA28" s="18"/>
      <c r="JB28" s="18"/>
      <c r="JC28" s="19"/>
      <c r="JD28" s="19"/>
      <c r="JE28" s="19"/>
      <c r="JF28" s="19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20"/>
      <c r="KC28" s="20"/>
      <c r="KD28" s="18"/>
      <c r="KE28" s="18"/>
      <c r="KF28" s="18"/>
      <c r="KG28" s="18"/>
      <c r="KH28" s="19"/>
      <c r="KI28" s="19"/>
      <c r="KJ28" s="19"/>
      <c r="KK28" s="18"/>
      <c r="KL28" s="18"/>
      <c r="KM28" s="19"/>
      <c r="KN28" s="19"/>
      <c r="KO28" s="19"/>
      <c r="KP28" s="19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20"/>
      <c r="LM28" s="20"/>
      <c r="LN28" s="18"/>
      <c r="LO28" s="18"/>
      <c r="LP28" s="18"/>
      <c r="LQ28" s="18"/>
      <c r="LR28" s="19"/>
      <c r="LS28" s="19"/>
      <c r="LT28" s="19"/>
      <c r="LU28" s="18"/>
      <c r="LV28" s="18"/>
      <c r="LW28" s="19"/>
      <c r="LX28" s="19"/>
      <c r="LY28" s="19"/>
      <c r="LZ28" s="19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20"/>
      <c r="MW28" s="20"/>
      <c r="MX28" s="18"/>
      <c r="MY28" s="18"/>
      <c r="MZ28" s="18"/>
      <c r="NA28" s="18"/>
      <c r="NB28" s="19"/>
      <c r="NC28" s="19"/>
      <c r="ND28" s="19"/>
      <c r="NE28" s="18"/>
      <c r="NF28" s="18"/>
      <c r="NG28" s="19"/>
      <c r="NH28" s="19"/>
      <c r="NI28" s="19"/>
      <c r="NJ28" s="19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20"/>
      <c r="OG28" s="20"/>
      <c r="OH28" s="18"/>
      <c r="OI28" s="18"/>
      <c r="OJ28" s="18"/>
      <c r="OK28" s="18"/>
      <c r="OL28" s="19"/>
      <c r="OM28" s="19"/>
      <c r="ON28" s="19"/>
      <c r="OO28" s="18"/>
      <c r="OP28" s="18"/>
      <c r="OQ28" s="19"/>
      <c r="OR28" s="19"/>
      <c r="OS28" s="19"/>
      <c r="OT28" s="19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20"/>
      <c r="PQ28" s="20"/>
      <c r="PR28" s="18"/>
      <c r="PS28" s="18"/>
      <c r="PT28" s="18"/>
      <c r="PU28" s="18"/>
      <c r="PV28" s="19"/>
      <c r="PW28" s="19"/>
      <c r="PX28" s="19"/>
      <c r="PY28" s="18"/>
      <c r="PZ28" s="18"/>
      <c r="QA28" s="19"/>
      <c r="QB28" s="19"/>
      <c r="QC28" s="19"/>
      <c r="QD28" s="19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20"/>
      <c r="RA28" s="20"/>
      <c r="RB28" s="18"/>
      <c r="RC28" s="18"/>
      <c r="RD28" s="18"/>
      <c r="RE28" s="18"/>
      <c r="RF28" s="19"/>
      <c r="RG28" s="19"/>
      <c r="RH28" s="19"/>
      <c r="RI28" s="18"/>
      <c r="RJ28" s="18"/>
      <c r="RK28" s="19"/>
      <c r="RL28" s="19"/>
      <c r="RM28" s="19"/>
      <c r="RN28" s="19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20"/>
      <c r="SK28" s="20"/>
      <c r="SL28" s="18"/>
      <c r="SM28" s="18"/>
      <c r="SN28" s="18"/>
      <c r="SO28" s="18"/>
      <c r="SP28" s="19"/>
      <c r="SQ28" s="19"/>
      <c r="SR28" s="19"/>
      <c r="SS28" s="18"/>
      <c r="ST28" s="18"/>
      <c r="SU28" s="19"/>
      <c r="SV28" s="19"/>
      <c r="SW28" s="19"/>
      <c r="SX28" s="19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20"/>
      <c r="TU28" s="20"/>
      <c r="TV28" s="18"/>
      <c r="TW28" s="18"/>
      <c r="TX28" s="18"/>
      <c r="TY28" s="18"/>
      <c r="TZ28" s="19"/>
      <c r="UA28" s="19"/>
      <c r="UB28" s="19"/>
      <c r="UC28" s="18"/>
      <c r="UD28" s="18"/>
      <c r="UE28" s="19"/>
      <c r="UF28" s="19"/>
      <c r="UG28" s="19"/>
      <c r="UH28" s="19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20"/>
      <c r="VE28" s="20"/>
      <c r="VF28" s="18"/>
      <c r="VG28" s="18"/>
      <c r="VH28" s="18"/>
      <c r="VI28" s="18"/>
      <c r="VJ28" s="19"/>
      <c r="VK28" s="19"/>
      <c r="VL28" s="19"/>
      <c r="VM28" s="18"/>
      <c r="VN28" s="18"/>
      <c r="VO28" s="19"/>
      <c r="VP28" s="19"/>
      <c r="VQ28" s="19"/>
      <c r="VR28" s="19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20"/>
      <c r="WO28" s="20"/>
      <c r="WP28" s="18"/>
      <c r="WQ28" s="18"/>
      <c r="WR28" s="18"/>
      <c r="WS28" s="18"/>
      <c r="WT28" s="19"/>
      <c r="WU28" s="19"/>
      <c r="WV28" s="19"/>
      <c r="WW28" s="18"/>
      <c r="WX28" s="18"/>
      <c r="WY28" s="19"/>
      <c r="WZ28" s="19"/>
      <c r="XA28" s="19"/>
      <c r="XB28" s="19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20"/>
      <c r="XY28" s="20"/>
      <c r="XZ28" s="18"/>
      <c r="YA28" s="18"/>
      <c r="YB28" s="18"/>
      <c r="YC28" s="18"/>
      <c r="YD28" s="19"/>
      <c r="YE28" s="19"/>
      <c r="YF28" s="19"/>
      <c r="YG28" s="18"/>
      <c r="YH28" s="18"/>
      <c r="YI28" s="19"/>
      <c r="YJ28" s="19"/>
      <c r="YK28" s="19"/>
      <c r="YL28" s="19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20"/>
      <c r="ZI28" s="20"/>
      <c r="ZJ28" s="18"/>
      <c r="ZK28" s="18"/>
      <c r="ZL28" s="18"/>
      <c r="ZM28" s="18"/>
      <c r="ZN28" s="19"/>
      <c r="ZO28" s="19"/>
      <c r="ZP28" s="19"/>
      <c r="ZQ28" s="18"/>
      <c r="ZR28" s="18"/>
      <c r="ZS28" s="19"/>
      <c r="ZT28" s="19"/>
      <c r="ZU28" s="19"/>
      <c r="ZV28" s="19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20"/>
      <c r="AAS28" s="20"/>
      <c r="AAT28" s="18"/>
      <c r="AAU28" s="18"/>
      <c r="AAV28" s="18"/>
      <c r="AAW28" s="18"/>
      <c r="AAX28" s="19"/>
      <c r="AAY28" s="19"/>
      <c r="AAZ28" s="19"/>
      <c r="ABA28" s="18"/>
      <c r="ABB28" s="18"/>
      <c r="ABC28" s="19"/>
      <c r="ABD28" s="19"/>
      <c r="ABE28" s="19"/>
      <c r="ABF28" s="19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20"/>
      <c r="ACC28" s="20"/>
      <c r="ACD28" s="18"/>
      <c r="ACE28" s="18"/>
      <c r="ACF28" s="18"/>
      <c r="ACG28" s="18"/>
      <c r="ACH28" s="19"/>
      <c r="ACI28" s="19"/>
      <c r="ACJ28" s="19"/>
      <c r="ACK28" s="18"/>
      <c r="ACL28" s="18"/>
      <c r="ACM28" s="19"/>
      <c r="ACN28" s="19"/>
      <c r="ACO28" s="19"/>
      <c r="ACP28" s="19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20"/>
      <c r="ADM28" s="20"/>
      <c r="ADN28" s="18"/>
      <c r="ADO28" s="18"/>
      <c r="ADP28" s="18"/>
      <c r="ADQ28" s="18"/>
      <c r="ADR28" s="19"/>
      <c r="ADS28" s="19"/>
      <c r="ADT28" s="19"/>
      <c r="ADU28" s="18"/>
      <c r="ADV28" s="18"/>
      <c r="ADW28" s="19"/>
      <c r="ADX28" s="19"/>
      <c r="ADY28" s="19"/>
      <c r="ADZ28" s="19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20"/>
      <c r="AEW28" s="20"/>
      <c r="AEX28" s="18"/>
      <c r="AEY28" s="18"/>
      <c r="AEZ28" s="18"/>
      <c r="AFA28" s="18"/>
      <c r="AFB28" s="19"/>
      <c r="AFC28" s="19"/>
      <c r="AFD28" s="19"/>
      <c r="AFE28" s="18"/>
      <c r="AFF28" s="18"/>
      <c r="AFG28" s="19"/>
      <c r="AFH28" s="19"/>
      <c r="AFI28" s="19"/>
      <c r="AFJ28" s="19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20"/>
      <c r="AGG28" s="20"/>
      <c r="AGH28" s="18"/>
      <c r="AGI28" s="18"/>
      <c r="AGJ28" s="18"/>
      <c r="AGK28" s="18"/>
      <c r="AGL28" s="19"/>
      <c r="AGM28" s="19"/>
      <c r="AGN28" s="19"/>
      <c r="AGO28" s="18"/>
      <c r="AGP28" s="18"/>
      <c r="AGQ28" s="19"/>
      <c r="AGR28" s="19"/>
      <c r="AGS28" s="19"/>
      <c r="AGT28" s="19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20"/>
      <c r="AHQ28" s="20"/>
      <c r="AHR28" s="18"/>
      <c r="AHS28" s="18"/>
      <c r="AHT28" s="18"/>
      <c r="AHU28" s="18"/>
      <c r="AHV28" s="19"/>
      <c r="AHW28" s="19"/>
      <c r="AHX28" s="19"/>
      <c r="AHY28" s="18"/>
      <c r="AHZ28" s="18"/>
      <c r="AIA28" s="19"/>
      <c r="AIB28" s="19"/>
      <c r="AIC28" s="19"/>
      <c r="AID28" s="19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20"/>
      <c r="AJA28" s="20"/>
      <c r="AJB28" s="18"/>
      <c r="AJC28" s="18"/>
      <c r="AJD28" s="18"/>
      <c r="AJE28" s="18"/>
      <c r="AJF28" s="19"/>
      <c r="AJG28" s="19"/>
      <c r="AJH28" s="19"/>
      <c r="AJI28" s="18"/>
      <c r="AJJ28" s="18"/>
      <c r="AJK28" s="19"/>
      <c r="AJL28" s="19"/>
      <c r="AJM28" s="19"/>
      <c r="AJN28" s="19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20"/>
      <c r="AKK28" s="20"/>
      <c r="AKL28" s="18"/>
      <c r="AKM28" s="18"/>
      <c r="AKN28" s="18"/>
      <c r="AKO28" s="18"/>
      <c r="AKP28" s="19"/>
      <c r="AKQ28" s="19"/>
      <c r="AKR28" s="19"/>
      <c r="AKS28" s="18"/>
      <c r="AKT28" s="18"/>
      <c r="AKU28" s="19"/>
      <c r="AKV28" s="19"/>
      <c r="AKW28" s="19"/>
      <c r="AKX28" s="19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20"/>
      <c r="ALU28" s="20"/>
      <c r="ALV28" s="18"/>
      <c r="ALW28" s="18"/>
      <c r="ALX28" s="18"/>
      <c r="ALY28" s="18"/>
      <c r="ALZ28" s="19"/>
      <c r="AMA28" s="19"/>
      <c r="AMB28" s="19"/>
      <c r="AMC28" s="18"/>
      <c r="AMD28" s="18"/>
      <c r="AME28" s="19"/>
      <c r="AMF28" s="19"/>
      <c r="AMG28" s="19"/>
      <c r="AMH28" s="19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20"/>
      <c r="ANE28" s="20"/>
      <c r="ANF28" s="18"/>
      <c r="ANG28" s="18"/>
      <c r="ANH28" s="18"/>
      <c r="ANI28" s="18"/>
      <c r="ANJ28" s="19"/>
      <c r="ANK28" s="19"/>
      <c r="ANL28" s="19"/>
      <c r="ANM28" s="18"/>
      <c r="ANN28" s="18"/>
      <c r="ANO28" s="19"/>
      <c r="ANP28" s="19"/>
      <c r="ANQ28" s="19"/>
      <c r="ANR28" s="19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20"/>
      <c r="AOO28" s="20"/>
      <c r="AOP28" s="18"/>
      <c r="AOQ28" s="18"/>
      <c r="AOR28" s="18"/>
      <c r="AOS28" s="18"/>
      <c r="AOT28" s="19"/>
      <c r="AOU28" s="19"/>
      <c r="AOV28" s="19"/>
      <c r="AOW28" s="18"/>
      <c r="AOX28" s="18"/>
      <c r="AOY28" s="19"/>
      <c r="AOZ28" s="19"/>
      <c r="APA28" s="19"/>
      <c r="APB28" s="19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20"/>
      <c r="APY28" s="20"/>
      <c r="APZ28" s="18"/>
      <c r="AQA28" s="18"/>
      <c r="AQB28" s="18"/>
      <c r="AQC28" s="18"/>
      <c r="AQD28" s="19"/>
      <c r="AQE28" s="19"/>
      <c r="AQF28" s="19"/>
      <c r="AQG28" s="18"/>
      <c r="AQH28" s="18"/>
      <c r="AQI28" s="19"/>
      <c r="AQJ28" s="19"/>
      <c r="AQK28" s="19"/>
      <c r="AQL28" s="19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20"/>
      <c r="ARI28" s="20"/>
      <c r="ARJ28" s="18"/>
      <c r="ARK28" s="18"/>
      <c r="ARL28" s="18"/>
      <c r="ARM28" s="18"/>
      <c r="ARN28" s="19"/>
      <c r="ARO28" s="19"/>
      <c r="ARP28" s="19"/>
      <c r="ARQ28" s="18"/>
      <c r="ARR28" s="18"/>
      <c r="ARS28" s="19"/>
      <c r="ART28" s="19"/>
      <c r="ARU28" s="19"/>
      <c r="ARV28" s="19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20"/>
      <c r="ASS28" s="20"/>
      <c r="AST28" s="18"/>
      <c r="ASU28" s="18"/>
      <c r="ASV28" s="18"/>
      <c r="ASW28" s="18"/>
      <c r="ASX28" s="19"/>
      <c r="ASY28" s="19"/>
      <c r="ASZ28" s="19"/>
      <c r="ATA28" s="18"/>
      <c r="ATB28" s="18"/>
      <c r="ATC28" s="19"/>
      <c r="ATD28" s="19"/>
      <c r="ATE28" s="19"/>
      <c r="ATF28" s="19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20"/>
      <c r="AUC28" s="20"/>
      <c r="AUD28" s="18"/>
      <c r="AUE28" s="18"/>
      <c r="AUF28" s="18"/>
      <c r="AUG28" s="18"/>
      <c r="AUH28" s="19"/>
      <c r="AUI28" s="19"/>
      <c r="AUJ28" s="19"/>
      <c r="AUK28" s="18"/>
      <c r="AUL28" s="18"/>
      <c r="AUM28" s="19"/>
      <c r="AUN28" s="19"/>
      <c r="AUO28" s="19"/>
      <c r="AUP28" s="19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20"/>
      <c r="AVM28" s="20"/>
      <c r="AVN28" s="18"/>
      <c r="AVO28" s="18"/>
      <c r="AVP28" s="18"/>
      <c r="AVQ28" s="18"/>
      <c r="AVR28" s="19"/>
      <c r="AVS28" s="19"/>
      <c r="AVT28" s="19"/>
      <c r="AVU28" s="18"/>
      <c r="AVV28" s="18"/>
      <c r="AVW28" s="19"/>
      <c r="AVX28" s="19"/>
      <c r="AVY28" s="19"/>
      <c r="AVZ28" s="19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20"/>
      <c r="AWW28" s="20"/>
      <c r="AWX28" s="18"/>
      <c r="AWY28" s="18"/>
      <c r="AWZ28" s="18"/>
      <c r="AXA28" s="18"/>
      <c r="AXB28" s="19"/>
      <c r="AXC28" s="19"/>
      <c r="AXD28" s="19"/>
      <c r="AXE28" s="18"/>
      <c r="AXF28" s="18"/>
      <c r="AXG28" s="19"/>
      <c r="AXH28" s="19"/>
      <c r="AXI28" s="19"/>
      <c r="AXJ28" s="19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20"/>
      <c r="AYG28" s="20"/>
      <c r="AYH28" s="18"/>
      <c r="AYI28" s="18"/>
      <c r="AYJ28" s="18"/>
      <c r="AYK28" s="18"/>
      <c r="AYL28" s="19"/>
      <c r="AYM28" s="19"/>
      <c r="AYN28" s="19"/>
      <c r="AYO28" s="18"/>
      <c r="AYP28" s="18"/>
      <c r="AYQ28" s="19"/>
      <c r="AYR28" s="19"/>
      <c r="AYS28" s="19"/>
      <c r="AYT28" s="19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20"/>
      <c r="AZQ28" s="20"/>
      <c r="AZR28" s="18"/>
      <c r="AZS28" s="18"/>
      <c r="AZT28" s="18"/>
      <c r="AZU28" s="18"/>
      <c r="AZV28" s="19"/>
      <c r="AZW28" s="19"/>
      <c r="AZX28" s="19"/>
      <c r="AZY28" s="18"/>
      <c r="AZZ28" s="18"/>
      <c r="BAA28" s="19"/>
      <c r="BAB28" s="19"/>
      <c r="BAC28" s="19"/>
      <c r="BAD28" s="19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20"/>
      <c r="BBA28" s="20"/>
      <c r="BBB28" s="18"/>
      <c r="BBC28" s="18"/>
      <c r="BBD28" s="18"/>
      <c r="BBE28" s="18"/>
      <c r="BBF28" s="19"/>
      <c r="BBG28" s="19"/>
      <c r="BBH28" s="19"/>
      <c r="BBI28" s="18"/>
      <c r="BBJ28" s="18"/>
      <c r="BBK28" s="19"/>
      <c r="BBL28" s="19"/>
      <c r="BBM28" s="19"/>
      <c r="BBN28" s="19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20"/>
      <c r="BCK28" s="20"/>
      <c r="BCL28" s="18"/>
      <c r="BCM28" s="18"/>
      <c r="BCN28" s="18"/>
      <c r="BCO28" s="18"/>
      <c r="BCP28" s="19"/>
      <c r="BCQ28" s="19"/>
      <c r="BCR28" s="19"/>
      <c r="BCS28" s="18"/>
      <c r="BCT28" s="18"/>
      <c r="BCU28" s="19"/>
      <c r="BCV28" s="19"/>
      <c r="BCW28" s="19"/>
      <c r="BCX28" s="19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20"/>
      <c r="BDU28" s="20"/>
      <c r="BDV28" s="18"/>
      <c r="BDW28" s="18"/>
      <c r="BDX28" s="18"/>
      <c r="BDY28" s="18"/>
      <c r="BDZ28" s="19"/>
      <c r="BEA28" s="19"/>
      <c r="BEB28" s="19"/>
      <c r="BEC28" s="18"/>
      <c r="BED28" s="18"/>
      <c r="BEE28" s="19"/>
      <c r="BEF28" s="19"/>
      <c r="BEG28" s="19"/>
      <c r="BEH28" s="19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20"/>
      <c r="BFE28" s="20"/>
      <c r="BFF28" s="18"/>
      <c r="BFG28" s="18"/>
      <c r="BFH28" s="18"/>
      <c r="BFI28" s="18"/>
      <c r="BFJ28" s="19"/>
      <c r="BFK28" s="19"/>
      <c r="BFL28" s="19"/>
      <c r="BFM28" s="18"/>
      <c r="BFN28" s="18"/>
      <c r="BFO28" s="19"/>
      <c r="BFP28" s="19"/>
      <c r="BFQ28" s="19"/>
      <c r="BFR28" s="19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20"/>
      <c r="BGO28" s="20"/>
      <c r="BGP28" s="18"/>
      <c r="BGQ28" s="18"/>
      <c r="BGR28" s="18"/>
      <c r="BGS28" s="18"/>
      <c r="BGT28" s="19"/>
      <c r="BGU28" s="19"/>
      <c r="BGV28" s="19"/>
      <c r="BGW28" s="18"/>
      <c r="BGX28" s="18"/>
      <c r="BGY28" s="19"/>
      <c r="BGZ28" s="19"/>
      <c r="BHA28" s="19"/>
      <c r="BHB28" s="19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20"/>
      <c r="BHY28" s="20"/>
      <c r="BHZ28" s="18"/>
      <c r="BIA28" s="18"/>
      <c r="BIB28" s="18"/>
      <c r="BIC28" s="18"/>
      <c r="BID28" s="19"/>
      <c r="BIE28" s="19"/>
      <c r="BIF28" s="19"/>
      <c r="BIG28" s="18"/>
      <c r="BIH28" s="18"/>
      <c r="BII28" s="19"/>
      <c r="BIJ28" s="19"/>
      <c r="BIK28" s="19"/>
      <c r="BIL28" s="19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20"/>
      <c r="BJI28" s="20"/>
      <c r="BJJ28" s="18"/>
      <c r="BJK28" s="18"/>
      <c r="BJL28" s="18"/>
      <c r="BJM28" s="18"/>
      <c r="BJN28" s="19"/>
      <c r="BJO28" s="19"/>
      <c r="BJP28" s="19"/>
      <c r="BJQ28" s="18"/>
      <c r="BJR28" s="18"/>
      <c r="BJS28" s="19"/>
      <c r="BJT28" s="19"/>
      <c r="BJU28" s="19"/>
      <c r="BJV28" s="19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20"/>
      <c r="BKS28" s="20"/>
      <c r="BKT28" s="18"/>
      <c r="BKU28" s="18"/>
      <c r="BKV28" s="18"/>
      <c r="BKW28" s="18"/>
      <c r="BKX28" s="19"/>
      <c r="BKY28" s="19"/>
      <c r="BKZ28" s="19"/>
      <c r="BLA28" s="18"/>
      <c r="BLB28" s="18"/>
      <c r="BLC28" s="19"/>
      <c r="BLD28" s="19"/>
      <c r="BLE28" s="19"/>
      <c r="BLF28" s="19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20"/>
      <c r="BMC28" s="20"/>
      <c r="BMD28" s="18"/>
      <c r="BME28" s="18"/>
      <c r="BMF28" s="18"/>
      <c r="BMG28" s="18"/>
      <c r="BMH28" s="19"/>
      <c r="BMI28" s="19"/>
      <c r="BMJ28" s="19"/>
      <c r="BMK28" s="18"/>
      <c r="BML28" s="18"/>
      <c r="BMM28" s="19"/>
      <c r="BMN28" s="19"/>
      <c r="BMO28" s="19"/>
      <c r="BMP28" s="19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20"/>
      <c r="BNM28" s="20"/>
      <c r="BNN28" s="18"/>
      <c r="BNO28" s="18"/>
      <c r="BNP28" s="18"/>
      <c r="BNQ28" s="18"/>
      <c r="BNR28" s="19"/>
      <c r="BNS28" s="19"/>
      <c r="BNT28" s="19"/>
      <c r="BNU28" s="18"/>
      <c r="BNV28" s="18"/>
      <c r="BNW28" s="19"/>
      <c r="BNX28" s="19"/>
      <c r="BNY28" s="19"/>
      <c r="BNZ28" s="19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20"/>
      <c r="BOW28" s="20"/>
      <c r="BOX28" s="18"/>
      <c r="BOY28" s="18"/>
      <c r="BOZ28" s="18"/>
      <c r="BPA28" s="18"/>
      <c r="BPB28" s="19"/>
      <c r="BPC28" s="19"/>
      <c r="BPD28" s="19"/>
      <c r="BPE28" s="18"/>
      <c r="BPF28" s="18"/>
      <c r="BPG28" s="19"/>
      <c r="BPH28" s="19"/>
      <c r="BPI28" s="19"/>
      <c r="BPJ28" s="19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20"/>
      <c r="BQG28" s="20"/>
      <c r="BQH28" s="18"/>
      <c r="BQI28" s="18"/>
      <c r="BQJ28" s="18"/>
      <c r="BQK28" s="18"/>
      <c r="BQL28" s="19"/>
      <c r="BQM28" s="19"/>
      <c r="BQN28" s="19"/>
      <c r="BQO28" s="18"/>
      <c r="BQP28" s="18"/>
      <c r="BQQ28" s="19"/>
      <c r="BQR28" s="19"/>
      <c r="BQS28" s="19"/>
      <c r="BQT28" s="19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20"/>
      <c r="BRQ28" s="20"/>
      <c r="BRR28" s="18"/>
      <c r="BRS28" s="18"/>
      <c r="BRT28" s="18"/>
      <c r="BRU28" s="18"/>
      <c r="BRV28" s="19"/>
      <c r="BRW28" s="19"/>
      <c r="BRX28" s="19"/>
      <c r="BRY28" s="18"/>
      <c r="BRZ28" s="18"/>
      <c r="BSA28" s="19"/>
      <c r="BSB28" s="19"/>
      <c r="BSC28" s="19"/>
      <c r="BSD28" s="19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20"/>
      <c r="BTA28" s="20"/>
      <c r="BTB28" s="18"/>
      <c r="BTC28" s="18"/>
      <c r="BTD28" s="18"/>
      <c r="BTE28" s="18"/>
      <c r="BTF28" s="19"/>
      <c r="BTG28" s="19"/>
      <c r="BTH28" s="19"/>
      <c r="BTI28" s="18"/>
      <c r="BTJ28" s="18"/>
      <c r="BTK28" s="19"/>
      <c r="BTL28" s="19"/>
      <c r="BTM28" s="19"/>
      <c r="BTN28" s="19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20"/>
      <c r="BUK28" s="20"/>
      <c r="BUL28" s="18"/>
      <c r="BUM28" s="18"/>
      <c r="BUN28" s="18"/>
      <c r="BUO28" s="18"/>
      <c r="BUP28" s="19"/>
      <c r="BUQ28" s="19"/>
      <c r="BUR28" s="19"/>
      <c r="BUS28" s="18"/>
      <c r="BUT28" s="18"/>
      <c r="BUU28" s="19"/>
      <c r="BUV28" s="19"/>
      <c r="BUW28" s="19"/>
      <c r="BUX28" s="19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20"/>
      <c r="BVU28" s="20"/>
      <c r="BVV28" s="18"/>
      <c r="BVW28" s="18"/>
      <c r="BVX28" s="18"/>
      <c r="BVY28" s="18"/>
      <c r="BVZ28" s="19"/>
      <c r="BWA28" s="19"/>
      <c r="BWB28" s="19"/>
      <c r="BWC28" s="18"/>
      <c r="BWD28" s="18"/>
      <c r="BWE28" s="19"/>
      <c r="BWF28" s="19"/>
      <c r="BWG28" s="19"/>
      <c r="BWH28" s="19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20"/>
      <c r="BXE28" s="20"/>
      <c r="BXF28" s="18"/>
      <c r="BXG28" s="18"/>
      <c r="BXH28" s="18"/>
      <c r="BXI28" s="18"/>
      <c r="BXJ28" s="19"/>
      <c r="BXK28" s="19"/>
      <c r="BXL28" s="19"/>
      <c r="BXM28" s="18"/>
      <c r="BXN28" s="18"/>
      <c r="BXO28" s="19"/>
      <c r="BXP28" s="19"/>
      <c r="BXQ28" s="19"/>
      <c r="BXR28" s="19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20"/>
      <c r="BYO28" s="20"/>
      <c r="BYP28" s="18"/>
      <c r="BYQ28" s="18"/>
      <c r="BYR28" s="18"/>
      <c r="BYS28" s="18"/>
      <c r="BYT28" s="19"/>
      <c r="BYU28" s="19"/>
      <c r="BYV28" s="19"/>
      <c r="BYW28" s="18"/>
      <c r="BYX28" s="18"/>
      <c r="BYY28" s="19"/>
      <c r="BYZ28" s="19"/>
      <c r="BZA28" s="19"/>
      <c r="BZB28" s="19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20"/>
      <c r="BZY28" s="20"/>
      <c r="BZZ28" s="18"/>
      <c r="CAA28" s="18"/>
      <c r="CAB28" s="18"/>
      <c r="CAC28" s="18"/>
      <c r="CAD28" s="19"/>
      <c r="CAE28" s="19"/>
      <c r="CAF28" s="19"/>
      <c r="CAG28" s="18"/>
      <c r="CAH28" s="18"/>
      <c r="CAI28" s="19"/>
      <c r="CAJ28" s="19"/>
      <c r="CAK28" s="19"/>
      <c r="CAL28" s="19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20"/>
      <c r="CBI28" s="20"/>
      <c r="CBJ28" s="18"/>
      <c r="CBK28" s="18"/>
      <c r="CBL28" s="18"/>
      <c r="CBM28" s="18"/>
      <c r="CBN28" s="19"/>
      <c r="CBO28" s="19"/>
      <c r="CBP28" s="19"/>
      <c r="CBQ28" s="18"/>
      <c r="CBR28" s="18"/>
      <c r="CBS28" s="19"/>
      <c r="CBT28" s="19"/>
      <c r="CBU28" s="19"/>
      <c r="CBV28" s="19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20"/>
      <c r="CCS28" s="20"/>
      <c r="CCT28" s="18"/>
      <c r="CCU28" s="18"/>
      <c r="CCV28" s="18"/>
      <c r="CCW28" s="18"/>
      <c r="CCX28" s="19"/>
      <c r="CCY28" s="19"/>
      <c r="CCZ28" s="19"/>
      <c r="CDA28" s="18"/>
      <c r="CDB28" s="18"/>
      <c r="CDC28" s="19"/>
      <c r="CDD28" s="19"/>
      <c r="CDE28" s="19"/>
      <c r="CDF28" s="19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20"/>
      <c r="CEC28" s="20"/>
      <c r="CED28" s="18"/>
      <c r="CEE28" s="18"/>
      <c r="CEF28" s="18"/>
      <c r="CEG28" s="18"/>
      <c r="CEH28" s="19"/>
      <c r="CEI28" s="19"/>
      <c r="CEJ28" s="19"/>
      <c r="CEK28" s="18"/>
      <c r="CEL28" s="18"/>
      <c r="CEM28" s="19"/>
      <c r="CEN28" s="19"/>
      <c r="CEO28" s="19"/>
      <c r="CEP28" s="19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20"/>
      <c r="CFM28" s="20"/>
      <c r="CFN28" s="18"/>
      <c r="CFO28" s="18"/>
      <c r="CFP28" s="18"/>
      <c r="CFQ28" s="18"/>
      <c r="CFR28" s="19"/>
      <c r="CFS28" s="19"/>
      <c r="CFT28" s="19"/>
      <c r="CFU28" s="18"/>
      <c r="CFV28" s="18"/>
      <c r="CFW28" s="19"/>
      <c r="CFX28" s="19"/>
      <c r="CFY28" s="19"/>
      <c r="CFZ28" s="19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20"/>
      <c r="CGW28" s="20"/>
      <c r="CGX28" s="18"/>
      <c r="CGY28" s="18"/>
      <c r="CGZ28" s="18"/>
      <c r="CHA28" s="18"/>
      <c r="CHB28" s="19"/>
      <c r="CHC28" s="19"/>
      <c r="CHD28" s="19"/>
      <c r="CHE28" s="18"/>
      <c r="CHF28" s="18"/>
      <c r="CHG28" s="19"/>
      <c r="CHH28" s="19"/>
      <c r="CHI28" s="19"/>
      <c r="CHJ28" s="19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20"/>
      <c r="CIG28" s="20"/>
      <c r="CIH28" s="18"/>
      <c r="CII28" s="18"/>
      <c r="CIJ28" s="18"/>
      <c r="CIK28" s="18"/>
      <c r="CIL28" s="19"/>
      <c r="CIM28" s="19"/>
      <c r="CIN28" s="19"/>
      <c r="CIO28" s="18"/>
      <c r="CIP28" s="18"/>
      <c r="CIQ28" s="19"/>
      <c r="CIR28" s="19"/>
      <c r="CIS28" s="19"/>
      <c r="CIT28" s="19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20"/>
      <c r="CJQ28" s="20"/>
      <c r="CJR28" s="18"/>
      <c r="CJS28" s="18"/>
      <c r="CJT28" s="18"/>
      <c r="CJU28" s="18"/>
      <c r="CJV28" s="19"/>
      <c r="CJW28" s="19"/>
      <c r="CJX28" s="19"/>
      <c r="CJY28" s="18"/>
      <c r="CJZ28" s="18"/>
      <c r="CKA28" s="19"/>
      <c r="CKB28" s="19"/>
      <c r="CKC28" s="19"/>
      <c r="CKD28" s="19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20"/>
      <c r="CLA28" s="20"/>
      <c r="CLB28" s="18"/>
      <c r="CLC28" s="18"/>
      <c r="CLD28" s="18"/>
      <c r="CLE28" s="18"/>
      <c r="CLF28" s="19"/>
      <c r="CLG28" s="19"/>
      <c r="CLH28" s="19"/>
      <c r="CLI28" s="18"/>
      <c r="CLJ28" s="18"/>
      <c r="CLK28" s="19"/>
      <c r="CLL28" s="19"/>
      <c r="CLM28" s="19"/>
      <c r="CLN28" s="19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20"/>
      <c r="CMK28" s="20"/>
      <c r="CML28" s="18"/>
      <c r="CMM28" s="18"/>
      <c r="CMN28" s="18"/>
      <c r="CMO28" s="18"/>
      <c r="CMP28" s="19"/>
      <c r="CMQ28" s="19"/>
      <c r="CMR28" s="19"/>
      <c r="CMS28" s="18"/>
      <c r="CMT28" s="18"/>
      <c r="CMU28" s="19"/>
      <c r="CMV28" s="19"/>
      <c r="CMW28" s="19"/>
      <c r="CMX28" s="19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20"/>
      <c r="CNU28" s="20"/>
      <c r="CNV28" s="18"/>
      <c r="CNW28" s="18"/>
      <c r="CNX28" s="18"/>
      <c r="CNY28" s="18"/>
      <c r="CNZ28" s="19"/>
      <c r="COA28" s="19"/>
      <c r="COB28" s="19"/>
      <c r="COC28" s="18"/>
      <c r="COD28" s="18"/>
      <c r="COE28" s="19"/>
      <c r="COF28" s="19"/>
      <c r="COG28" s="19"/>
      <c r="COH28" s="19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20"/>
      <c r="CPE28" s="20"/>
      <c r="CPF28" s="18"/>
      <c r="CPG28" s="18"/>
      <c r="CPH28" s="18"/>
      <c r="CPI28" s="18"/>
      <c r="CPJ28" s="19"/>
      <c r="CPK28" s="19"/>
      <c r="CPL28" s="19"/>
      <c r="CPM28" s="18"/>
      <c r="CPN28" s="18"/>
      <c r="CPO28" s="19"/>
      <c r="CPP28" s="19"/>
      <c r="CPQ28" s="19"/>
      <c r="CPR28" s="19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20"/>
      <c r="CQO28" s="20"/>
      <c r="CQP28" s="18"/>
      <c r="CQQ28" s="18"/>
      <c r="CQR28" s="18"/>
      <c r="CQS28" s="18"/>
      <c r="CQT28" s="19"/>
      <c r="CQU28" s="19"/>
      <c r="CQV28" s="19"/>
      <c r="CQW28" s="18"/>
      <c r="CQX28" s="18"/>
      <c r="CQY28" s="19"/>
      <c r="CQZ28" s="19"/>
      <c r="CRA28" s="19"/>
      <c r="CRB28" s="19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20"/>
      <c r="CRY28" s="20"/>
      <c r="CRZ28" s="18"/>
      <c r="CSA28" s="18"/>
      <c r="CSB28" s="18"/>
      <c r="CSC28" s="18"/>
      <c r="CSD28" s="19"/>
      <c r="CSE28" s="19"/>
      <c r="CSF28" s="19"/>
      <c r="CSG28" s="18"/>
      <c r="CSH28" s="18"/>
      <c r="CSI28" s="19"/>
      <c r="CSJ28" s="19"/>
      <c r="CSK28" s="19"/>
      <c r="CSL28" s="19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20"/>
      <c r="CTI28" s="20"/>
      <c r="CTJ28" s="18"/>
      <c r="CTK28" s="18"/>
      <c r="CTL28" s="18"/>
      <c r="CTM28" s="18"/>
      <c r="CTN28" s="19"/>
      <c r="CTO28" s="19"/>
      <c r="CTP28" s="19"/>
      <c r="CTQ28" s="18"/>
      <c r="CTR28" s="18"/>
      <c r="CTS28" s="19"/>
      <c r="CTT28" s="19"/>
      <c r="CTU28" s="19"/>
      <c r="CTV28" s="19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20"/>
      <c r="CUS28" s="20"/>
      <c r="CUT28" s="18"/>
      <c r="CUU28" s="18"/>
      <c r="CUV28" s="18"/>
      <c r="CUW28" s="18"/>
      <c r="CUX28" s="19"/>
      <c r="CUY28" s="19"/>
      <c r="CUZ28" s="19"/>
      <c r="CVA28" s="18"/>
      <c r="CVB28" s="18"/>
      <c r="CVC28" s="19"/>
      <c r="CVD28" s="19"/>
      <c r="CVE28" s="19"/>
      <c r="CVF28" s="19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20"/>
      <c r="CWC28" s="20"/>
      <c r="CWD28" s="18"/>
      <c r="CWE28" s="18"/>
      <c r="CWF28" s="18"/>
      <c r="CWG28" s="18"/>
      <c r="CWH28" s="19"/>
      <c r="CWI28" s="19"/>
      <c r="CWJ28" s="19"/>
      <c r="CWK28" s="18"/>
      <c r="CWL28" s="18"/>
      <c r="CWM28" s="19"/>
      <c r="CWN28" s="19"/>
      <c r="CWO28" s="19"/>
      <c r="CWP28" s="19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20"/>
      <c r="CXM28" s="20"/>
      <c r="CXN28" s="18"/>
      <c r="CXO28" s="18"/>
      <c r="CXP28" s="18"/>
      <c r="CXQ28" s="18"/>
      <c r="CXR28" s="19"/>
      <c r="CXS28" s="19"/>
      <c r="CXT28" s="19"/>
      <c r="CXU28" s="18"/>
      <c r="CXV28" s="18"/>
      <c r="CXW28" s="19"/>
      <c r="CXX28" s="19"/>
      <c r="CXY28" s="19"/>
      <c r="CXZ28" s="19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20"/>
      <c r="CYW28" s="20"/>
      <c r="CYX28" s="18"/>
      <c r="CYY28" s="18"/>
      <c r="CYZ28" s="18"/>
      <c r="CZA28" s="18"/>
      <c r="CZB28" s="19"/>
      <c r="CZC28" s="19"/>
      <c r="CZD28" s="19"/>
      <c r="CZE28" s="18"/>
      <c r="CZF28" s="18"/>
      <c r="CZG28" s="19"/>
      <c r="CZH28" s="19"/>
      <c r="CZI28" s="19"/>
      <c r="CZJ28" s="19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20"/>
      <c r="DAG28" s="20"/>
      <c r="DAH28" s="18"/>
      <c r="DAI28" s="18"/>
      <c r="DAJ28" s="18"/>
      <c r="DAK28" s="18"/>
      <c r="DAL28" s="19"/>
      <c r="DAM28" s="19"/>
      <c r="DAN28" s="19"/>
      <c r="DAO28" s="18"/>
      <c r="DAP28" s="18"/>
      <c r="DAQ28" s="19"/>
      <c r="DAR28" s="19"/>
      <c r="DAS28" s="19"/>
      <c r="DAT28" s="19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20"/>
      <c r="DBQ28" s="20"/>
      <c r="DBR28" s="18"/>
      <c r="DBS28" s="18"/>
      <c r="DBT28" s="18"/>
      <c r="DBU28" s="18"/>
      <c r="DBV28" s="19"/>
      <c r="DBW28" s="19"/>
      <c r="DBX28" s="19"/>
      <c r="DBY28" s="18"/>
      <c r="DBZ28" s="18"/>
      <c r="DCA28" s="19"/>
      <c r="DCB28" s="19"/>
      <c r="DCC28" s="19"/>
      <c r="DCD28" s="19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20"/>
      <c r="DDA28" s="20"/>
      <c r="DDB28" s="18"/>
      <c r="DDC28" s="18"/>
      <c r="DDD28" s="18"/>
      <c r="DDE28" s="18"/>
      <c r="DDF28" s="19"/>
      <c r="DDG28" s="19"/>
      <c r="DDH28" s="19"/>
      <c r="DDI28" s="18"/>
      <c r="DDJ28" s="18"/>
      <c r="DDK28" s="19"/>
      <c r="DDL28" s="19"/>
      <c r="DDM28" s="19"/>
      <c r="DDN28" s="19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20"/>
      <c r="DEK28" s="20"/>
      <c r="DEL28" s="18"/>
      <c r="DEM28" s="18"/>
      <c r="DEN28" s="18"/>
      <c r="DEO28" s="18"/>
      <c r="DEP28" s="19"/>
      <c r="DEQ28" s="19"/>
      <c r="DER28" s="19"/>
      <c r="DES28" s="18"/>
      <c r="DET28" s="18"/>
      <c r="DEU28" s="19"/>
      <c r="DEV28" s="19"/>
      <c r="DEW28" s="19"/>
      <c r="DEX28" s="19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20"/>
      <c r="DFU28" s="20"/>
      <c r="DFV28" s="18"/>
      <c r="DFW28" s="18"/>
      <c r="DFX28" s="18"/>
      <c r="DFY28" s="18"/>
      <c r="DFZ28" s="19"/>
      <c r="DGA28" s="19"/>
      <c r="DGB28" s="19"/>
      <c r="DGC28" s="18"/>
      <c r="DGD28" s="18"/>
      <c r="DGE28" s="19"/>
      <c r="DGF28" s="19"/>
      <c r="DGG28" s="19"/>
      <c r="DGH28" s="19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20"/>
      <c r="DHE28" s="20"/>
      <c r="DHF28" s="18"/>
      <c r="DHG28" s="18"/>
      <c r="DHH28" s="18"/>
      <c r="DHI28" s="18"/>
      <c r="DHJ28" s="19"/>
      <c r="DHK28" s="19"/>
      <c r="DHL28" s="19"/>
      <c r="DHM28" s="18"/>
      <c r="DHN28" s="18"/>
      <c r="DHO28" s="19"/>
      <c r="DHP28" s="19"/>
      <c r="DHQ28" s="19"/>
      <c r="DHR28" s="19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20"/>
      <c r="DIO28" s="20"/>
      <c r="DIP28" s="18"/>
      <c r="DIQ28" s="18"/>
      <c r="DIR28" s="18"/>
      <c r="DIS28" s="18"/>
      <c r="DIT28" s="19"/>
      <c r="DIU28" s="19"/>
      <c r="DIV28" s="19"/>
      <c r="DIW28" s="18"/>
      <c r="DIX28" s="18"/>
      <c r="DIY28" s="19"/>
      <c r="DIZ28" s="19"/>
      <c r="DJA28" s="19"/>
      <c r="DJB28" s="19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20"/>
      <c r="DJY28" s="20"/>
      <c r="DJZ28" s="18"/>
      <c r="DKA28" s="18"/>
      <c r="DKB28" s="18"/>
      <c r="DKC28" s="18"/>
      <c r="DKD28" s="19"/>
      <c r="DKE28" s="19"/>
      <c r="DKF28" s="19"/>
      <c r="DKG28" s="18"/>
      <c r="DKH28" s="18"/>
      <c r="DKI28" s="19"/>
      <c r="DKJ28" s="19"/>
      <c r="DKK28" s="19"/>
      <c r="DKL28" s="19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20"/>
      <c r="DLI28" s="20"/>
      <c r="DLJ28" s="18"/>
      <c r="DLK28" s="18"/>
      <c r="DLL28" s="18"/>
      <c r="DLM28" s="18"/>
      <c r="DLN28" s="19"/>
      <c r="DLO28" s="19"/>
      <c r="DLP28" s="19"/>
      <c r="DLQ28" s="18"/>
      <c r="DLR28" s="18"/>
      <c r="DLS28" s="19"/>
      <c r="DLT28" s="19"/>
      <c r="DLU28" s="19"/>
      <c r="DLV28" s="19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20"/>
      <c r="DMS28" s="20"/>
      <c r="DMT28" s="18"/>
      <c r="DMU28" s="18"/>
      <c r="DMV28" s="18"/>
      <c r="DMW28" s="18"/>
      <c r="DMX28" s="19"/>
      <c r="DMY28" s="19"/>
      <c r="DMZ28" s="19"/>
      <c r="DNA28" s="18"/>
      <c r="DNB28" s="18"/>
      <c r="DNC28" s="19"/>
      <c r="DND28" s="19"/>
      <c r="DNE28" s="19"/>
      <c r="DNF28" s="19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20"/>
      <c r="DOC28" s="20"/>
      <c r="DOD28" s="18"/>
      <c r="DOE28" s="18"/>
      <c r="DOF28" s="18"/>
      <c r="DOG28" s="18"/>
      <c r="DOH28" s="19"/>
      <c r="DOI28" s="19"/>
      <c r="DOJ28" s="19"/>
      <c r="DOK28" s="18"/>
      <c r="DOL28" s="18"/>
      <c r="DOM28" s="19"/>
      <c r="DON28" s="19"/>
      <c r="DOO28" s="19"/>
      <c r="DOP28" s="19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20"/>
      <c r="DPM28" s="20"/>
      <c r="DPN28" s="18"/>
      <c r="DPO28" s="18"/>
      <c r="DPP28" s="18"/>
      <c r="DPQ28" s="18"/>
      <c r="DPR28" s="19"/>
      <c r="DPS28" s="19"/>
      <c r="DPT28" s="19"/>
      <c r="DPU28" s="18"/>
      <c r="DPV28" s="18"/>
      <c r="DPW28" s="19"/>
      <c r="DPX28" s="19"/>
      <c r="DPY28" s="19"/>
      <c r="DPZ28" s="19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20"/>
      <c r="DQW28" s="20"/>
      <c r="DQX28" s="18"/>
      <c r="DQY28" s="18"/>
      <c r="DQZ28" s="18"/>
      <c r="DRA28" s="18"/>
      <c r="DRB28" s="19"/>
      <c r="DRC28" s="19"/>
      <c r="DRD28" s="19"/>
      <c r="DRE28" s="18"/>
      <c r="DRF28" s="18"/>
      <c r="DRG28" s="19"/>
      <c r="DRH28" s="19"/>
      <c r="DRI28" s="19"/>
      <c r="DRJ28" s="19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20"/>
      <c r="DSG28" s="20"/>
      <c r="DSH28" s="18"/>
      <c r="DSI28" s="18"/>
      <c r="DSJ28" s="18"/>
      <c r="DSK28" s="18"/>
      <c r="DSL28" s="19"/>
      <c r="DSM28" s="19"/>
      <c r="DSN28" s="19"/>
      <c r="DSO28" s="18"/>
      <c r="DSP28" s="18"/>
      <c r="DSQ28" s="19"/>
      <c r="DSR28" s="19"/>
      <c r="DSS28" s="19"/>
      <c r="DST28" s="19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20"/>
      <c r="DTQ28" s="20"/>
      <c r="DTR28" s="18"/>
      <c r="DTS28" s="18"/>
      <c r="DTT28" s="18"/>
      <c r="DTU28" s="18"/>
      <c r="DTV28" s="19"/>
      <c r="DTW28" s="19"/>
      <c r="DTX28" s="19"/>
      <c r="DTY28" s="18"/>
      <c r="DTZ28" s="18"/>
      <c r="DUA28" s="19"/>
      <c r="DUB28" s="19"/>
      <c r="DUC28" s="19"/>
      <c r="DUD28" s="19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20"/>
      <c r="DVA28" s="20"/>
      <c r="DVB28" s="18"/>
      <c r="DVC28" s="18"/>
      <c r="DVD28" s="18"/>
      <c r="DVE28" s="18"/>
      <c r="DVF28" s="19"/>
      <c r="DVG28" s="19"/>
      <c r="DVH28" s="19"/>
      <c r="DVI28" s="18"/>
      <c r="DVJ28" s="18"/>
      <c r="DVK28" s="19"/>
      <c r="DVL28" s="19"/>
      <c r="DVM28" s="19"/>
      <c r="DVN28" s="19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20"/>
      <c r="DWK28" s="20"/>
      <c r="DWL28" s="18"/>
      <c r="DWM28" s="18"/>
      <c r="DWN28" s="18"/>
      <c r="DWO28" s="18"/>
      <c r="DWP28" s="19"/>
      <c r="DWQ28" s="19"/>
      <c r="DWR28" s="19"/>
      <c r="DWS28" s="18"/>
      <c r="DWT28" s="18"/>
      <c r="DWU28" s="19"/>
      <c r="DWV28" s="19"/>
      <c r="DWW28" s="19"/>
      <c r="DWX28" s="19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20"/>
      <c r="DXU28" s="20"/>
      <c r="DXV28" s="18"/>
      <c r="DXW28" s="18"/>
      <c r="DXX28" s="18"/>
      <c r="DXY28" s="18"/>
      <c r="DXZ28" s="19"/>
      <c r="DYA28" s="19"/>
      <c r="DYB28" s="19"/>
      <c r="DYC28" s="18"/>
      <c r="DYD28" s="18"/>
      <c r="DYE28" s="19"/>
      <c r="DYF28" s="19"/>
      <c r="DYG28" s="19"/>
      <c r="DYH28" s="19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20"/>
      <c r="DZE28" s="20"/>
      <c r="DZF28" s="18"/>
      <c r="DZG28" s="18"/>
      <c r="DZH28" s="18"/>
      <c r="DZI28" s="18"/>
      <c r="DZJ28" s="19"/>
      <c r="DZK28" s="19"/>
      <c r="DZL28" s="19"/>
      <c r="DZM28" s="18"/>
      <c r="DZN28" s="18"/>
      <c r="DZO28" s="19"/>
      <c r="DZP28" s="19"/>
      <c r="DZQ28" s="19"/>
      <c r="DZR28" s="19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20"/>
      <c r="EAO28" s="20"/>
      <c r="EAP28" s="18"/>
      <c r="EAQ28" s="18"/>
      <c r="EAR28" s="18"/>
      <c r="EAS28" s="18"/>
      <c r="EAT28" s="19"/>
      <c r="EAU28" s="19"/>
      <c r="EAV28" s="19"/>
      <c r="EAW28" s="18"/>
      <c r="EAX28" s="18"/>
      <c r="EAY28" s="19"/>
      <c r="EAZ28" s="19"/>
      <c r="EBA28" s="19"/>
      <c r="EBB28" s="19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20"/>
      <c r="EBY28" s="20"/>
      <c r="EBZ28" s="18"/>
      <c r="ECA28" s="18"/>
      <c r="ECB28" s="18"/>
      <c r="ECC28" s="18"/>
      <c r="ECD28" s="19"/>
      <c r="ECE28" s="19"/>
      <c r="ECF28" s="19"/>
      <c r="ECG28" s="18"/>
      <c r="ECH28" s="18"/>
      <c r="ECI28" s="19"/>
      <c r="ECJ28" s="19"/>
      <c r="ECK28" s="19"/>
      <c r="ECL28" s="19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20"/>
      <c r="EDI28" s="20"/>
      <c r="EDJ28" s="18"/>
      <c r="EDK28" s="18"/>
      <c r="EDL28" s="18"/>
      <c r="EDM28" s="18"/>
      <c r="EDN28" s="19"/>
      <c r="EDO28" s="19"/>
      <c r="EDP28" s="19"/>
      <c r="EDQ28" s="18"/>
      <c r="EDR28" s="18"/>
      <c r="EDS28" s="19"/>
      <c r="EDT28" s="19"/>
      <c r="EDU28" s="19"/>
      <c r="EDV28" s="19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20"/>
      <c r="EES28" s="20"/>
      <c r="EET28" s="18"/>
      <c r="EEU28" s="18"/>
      <c r="EEV28" s="18"/>
      <c r="EEW28" s="18"/>
      <c r="EEX28" s="19"/>
      <c r="EEY28" s="19"/>
      <c r="EEZ28" s="19"/>
      <c r="EFA28" s="18"/>
      <c r="EFB28" s="18"/>
      <c r="EFC28" s="19"/>
      <c r="EFD28" s="19"/>
      <c r="EFE28" s="19"/>
      <c r="EFF28" s="19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20"/>
      <c r="EGC28" s="20"/>
      <c r="EGD28" s="18"/>
      <c r="EGE28" s="18"/>
      <c r="EGF28" s="18"/>
      <c r="EGG28" s="18"/>
      <c r="EGH28" s="19"/>
      <c r="EGI28" s="19"/>
      <c r="EGJ28" s="19"/>
      <c r="EGK28" s="18"/>
      <c r="EGL28" s="18"/>
      <c r="EGM28" s="19"/>
      <c r="EGN28" s="19"/>
      <c r="EGO28" s="19"/>
      <c r="EGP28" s="19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20"/>
      <c r="EHM28" s="20"/>
      <c r="EHN28" s="18"/>
      <c r="EHO28" s="18"/>
      <c r="EHP28" s="18"/>
      <c r="EHQ28" s="18"/>
      <c r="EHR28" s="19"/>
      <c r="EHS28" s="19"/>
      <c r="EHT28" s="19"/>
      <c r="EHU28" s="18"/>
      <c r="EHV28" s="18"/>
      <c r="EHW28" s="19"/>
      <c r="EHX28" s="19"/>
      <c r="EHY28" s="19"/>
      <c r="EHZ28" s="19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20"/>
      <c r="EIW28" s="20"/>
      <c r="EIX28" s="18"/>
      <c r="EIY28" s="18"/>
      <c r="EIZ28" s="18"/>
      <c r="EJA28" s="18"/>
      <c r="EJB28" s="19"/>
      <c r="EJC28" s="19"/>
      <c r="EJD28" s="19"/>
      <c r="EJE28" s="18"/>
      <c r="EJF28" s="18"/>
      <c r="EJG28" s="19"/>
      <c r="EJH28" s="19"/>
      <c r="EJI28" s="19"/>
      <c r="EJJ28" s="19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20"/>
      <c r="EKG28" s="20"/>
      <c r="EKH28" s="18"/>
      <c r="EKI28" s="18"/>
      <c r="EKJ28" s="18"/>
      <c r="EKK28" s="18"/>
      <c r="EKL28" s="19"/>
      <c r="EKM28" s="19"/>
      <c r="EKN28" s="19"/>
      <c r="EKO28" s="18"/>
      <c r="EKP28" s="18"/>
      <c r="EKQ28" s="19"/>
      <c r="EKR28" s="19"/>
      <c r="EKS28" s="19"/>
      <c r="EKT28" s="19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20"/>
      <c r="ELQ28" s="20"/>
      <c r="ELR28" s="18"/>
      <c r="ELS28" s="18"/>
      <c r="ELT28" s="18"/>
      <c r="ELU28" s="18"/>
      <c r="ELV28" s="19"/>
      <c r="ELW28" s="19"/>
      <c r="ELX28" s="19"/>
      <c r="ELY28" s="18"/>
      <c r="ELZ28" s="18"/>
      <c r="EMA28" s="19"/>
      <c r="EMB28" s="19"/>
      <c r="EMC28" s="19"/>
      <c r="EMD28" s="19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20"/>
      <c r="ENA28" s="20"/>
      <c r="ENB28" s="18"/>
      <c r="ENC28" s="18"/>
      <c r="END28" s="18"/>
      <c r="ENE28" s="18"/>
      <c r="ENF28" s="19"/>
      <c r="ENG28" s="19"/>
      <c r="ENH28" s="19"/>
      <c r="ENI28" s="18"/>
      <c r="ENJ28" s="18"/>
      <c r="ENK28" s="19"/>
      <c r="ENL28" s="19"/>
      <c r="ENM28" s="19"/>
      <c r="ENN28" s="19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20"/>
      <c r="EOK28" s="20"/>
      <c r="EOL28" s="18"/>
      <c r="EOM28" s="18"/>
      <c r="EON28" s="18"/>
      <c r="EOO28" s="18"/>
      <c r="EOP28" s="19"/>
      <c r="EOQ28" s="19"/>
      <c r="EOR28" s="19"/>
      <c r="EOS28" s="18"/>
      <c r="EOT28" s="18"/>
      <c r="EOU28" s="19"/>
      <c r="EOV28" s="19"/>
      <c r="EOW28" s="19"/>
      <c r="EOX28" s="19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20"/>
      <c r="EPU28" s="20"/>
      <c r="EPV28" s="18"/>
      <c r="EPW28" s="18"/>
      <c r="EPX28" s="18"/>
      <c r="EPY28" s="18"/>
      <c r="EPZ28" s="19"/>
      <c r="EQA28" s="19"/>
      <c r="EQB28" s="19"/>
      <c r="EQC28" s="18"/>
      <c r="EQD28" s="18"/>
      <c r="EQE28" s="19"/>
      <c r="EQF28" s="19"/>
      <c r="EQG28" s="19"/>
      <c r="EQH28" s="19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20"/>
      <c r="ERE28" s="20"/>
      <c r="ERF28" s="18"/>
      <c r="ERG28" s="18"/>
      <c r="ERH28" s="18"/>
      <c r="ERI28" s="18"/>
      <c r="ERJ28" s="19"/>
      <c r="ERK28" s="19"/>
      <c r="ERL28" s="19"/>
      <c r="ERM28" s="18"/>
      <c r="ERN28" s="18"/>
      <c r="ERO28" s="19"/>
      <c r="ERP28" s="19"/>
      <c r="ERQ28" s="19"/>
      <c r="ERR28" s="19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20"/>
      <c r="ESO28" s="20"/>
      <c r="ESP28" s="18"/>
      <c r="ESQ28" s="18"/>
      <c r="ESR28" s="18"/>
      <c r="ESS28" s="18"/>
      <c r="EST28" s="19"/>
      <c r="ESU28" s="19"/>
      <c r="ESV28" s="19"/>
      <c r="ESW28" s="18"/>
      <c r="ESX28" s="18"/>
      <c r="ESY28" s="19"/>
      <c r="ESZ28" s="19"/>
      <c r="ETA28" s="19"/>
      <c r="ETB28" s="19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20"/>
      <c r="ETY28" s="20"/>
      <c r="ETZ28" s="18"/>
      <c r="EUA28" s="18"/>
      <c r="EUB28" s="18"/>
      <c r="EUC28" s="18"/>
      <c r="EUD28" s="19"/>
      <c r="EUE28" s="19"/>
      <c r="EUF28" s="19"/>
      <c r="EUG28" s="18"/>
      <c r="EUH28" s="18"/>
      <c r="EUI28" s="19"/>
      <c r="EUJ28" s="19"/>
      <c r="EUK28" s="19"/>
      <c r="EUL28" s="19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20"/>
      <c r="EVI28" s="20"/>
      <c r="EVJ28" s="18"/>
      <c r="EVK28" s="18"/>
      <c r="EVL28" s="18"/>
      <c r="EVM28" s="18"/>
      <c r="EVN28" s="19"/>
      <c r="EVO28" s="19"/>
      <c r="EVP28" s="19"/>
      <c r="EVQ28" s="18"/>
      <c r="EVR28" s="18"/>
      <c r="EVS28" s="19"/>
      <c r="EVT28" s="19"/>
      <c r="EVU28" s="19"/>
      <c r="EVV28" s="19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20"/>
      <c r="EWS28" s="20"/>
      <c r="EWT28" s="18"/>
      <c r="EWU28" s="18"/>
      <c r="EWV28" s="18"/>
      <c r="EWW28" s="18"/>
      <c r="EWX28" s="19"/>
      <c r="EWY28" s="19"/>
      <c r="EWZ28" s="19"/>
      <c r="EXA28" s="18"/>
      <c r="EXB28" s="18"/>
      <c r="EXC28" s="19"/>
      <c r="EXD28" s="19"/>
      <c r="EXE28" s="19"/>
      <c r="EXF28" s="19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20"/>
      <c r="EYC28" s="20"/>
      <c r="EYD28" s="18"/>
      <c r="EYE28" s="18"/>
      <c r="EYF28" s="18"/>
      <c r="EYG28" s="18"/>
      <c r="EYH28" s="19"/>
      <c r="EYI28" s="19"/>
      <c r="EYJ28" s="19"/>
      <c r="EYK28" s="18"/>
      <c r="EYL28" s="18"/>
      <c r="EYM28" s="19"/>
      <c r="EYN28" s="19"/>
      <c r="EYO28" s="19"/>
      <c r="EYP28" s="19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20"/>
      <c r="EZM28" s="20"/>
      <c r="EZN28" s="18"/>
      <c r="EZO28" s="18"/>
      <c r="EZP28" s="18"/>
      <c r="EZQ28" s="18"/>
      <c r="EZR28" s="19"/>
      <c r="EZS28" s="19"/>
      <c r="EZT28" s="19"/>
      <c r="EZU28" s="18"/>
      <c r="EZV28" s="18"/>
      <c r="EZW28" s="19"/>
      <c r="EZX28" s="19"/>
      <c r="EZY28" s="19"/>
      <c r="EZZ28" s="19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20"/>
      <c r="FAW28" s="20"/>
      <c r="FAX28" s="18"/>
      <c r="FAY28" s="18"/>
      <c r="FAZ28" s="18"/>
      <c r="FBA28" s="18"/>
      <c r="FBB28" s="19"/>
      <c r="FBC28" s="19"/>
      <c r="FBD28" s="19"/>
      <c r="FBE28" s="18"/>
      <c r="FBF28" s="18"/>
      <c r="FBG28" s="19"/>
      <c r="FBH28" s="19"/>
      <c r="FBI28" s="19"/>
      <c r="FBJ28" s="19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20"/>
      <c r="FCG28" s="20"/>
      <c r="FCH28" s="18"/>
      <c r="FCI28" s="18"/>
      <c r="FCJ28" s="18"/>
      <c r="FCK28" s="18"/>
      <c r="FCL28" s="19"/>
      <c r="FCM28" s="19"/>
      <c r="FCN28" s="19"/>
      <c r="FCO28" s="18"/>
      <c r="FCP28" s="18"/>
      <c r="FCQ28" s="19"/>
      <c r="FCR28" s="19"/>
      <c r="FCS28" s="19"/>
      <c r="FCT28" s="19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20"/>
      <c r="FDQ28" s="20"/>
      <c r="FDR28" s="18"/>
      <c r="FDS28" s="18"/>
      <c r="FDT28" s="18"/>
      <c r="FDU28" s="18"/>
      <c r="FDV28" s="19"/>
      <c r="FDW28" s="19"/>
      <c r="FDX28" s="19"/>
      <c r="FDY28" s="18"/>
      <c r="FDZ28" s="18"/>
      <c r="FEA28" s="19"/>
      <c r="FEB28" s="19"/>
      <c r="FEC28" s="19"/>
      <c r="FED28" s="19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20"/>
      <c r="FFA28" s="20"/>
      <c r="FFB28" s="18"/>
      <c r="FFC28" s="18"/>
      <c r="FFD28" s="18"/>
      <c r="FFE28" s="18"/>
      <c r="FFF28" s="19"/>
      <c r="FFG28" s="19"/>
      <c r="FFH28" s="19"/>
      <c r="FFI28" s="18"/>
      <c r="FFJ28" s="18"/>
      <c r="FFK28" s="19"/>
      <c r="FFL28" s="19"/>
      <c r="FFM28" s="19"/>
      <c r="FFN28" s="19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20"/>
      <c r="FGK28" s="20"/>
      <c r="FGL28" s="18"/>
      <c r="FGM28" s="18"/>
      <c r="FGN28" s="18"/>
      <c r="FGO28" s="18"/>
      <c r="FGP28" s="19"/>
      <c r="FGQ28" s="19"/>
      <c r="FGR28" s="19"/>
      <c r="FGS28" s="18"/>
      <c r="FGT28" s="18"/>
      <c r="FGU28" s="19"/>
      <c r="FGV28" s="19"/>
      <c r="FGW28" s="19"/>
      <c r="FGX28" s="19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20"/>
      <c r="FHU28" s="20"/>
      <c r="FHV28" s="18"/>
      <c r="FHW28" s="18"/>
      <c r="FHX28" s="18"/>
      <c r="FHY28" s="18"/>
      <c r="FHZ28" s="19"/>
      <c r="FIA28" s="19"/>
      <c r="FIB28" s="19"/>
      <c r="FIC28" s="18"/>
      <c r="FID28" s="18"/>
      <c r="FIE28" s="19"/>
      <c r="FIF28" s="19"/>
      <c r="FIG28" s="19"/>
      <c r="FIH28" s="19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20"/>
      <c r="FJE28" s="20"/>
      <c r="FJF28" s="18"/>
      <c r="FJG28" s="18"/>
      <c r="FJH28" s="18"/>
      <c r="FJI28" s="18"/>
      <c r="FJJ28" s="19"/>
      <c r="FJK28" s="19"/>
      <c r="FJL28" s="19"/>
      <c r="FJM28" s="18"/>
      <c r="FJN28" s="18"/>
      <c r="FJO28" s="19"/>
      <c r="FJP28" s="19"/>
      <c r="FJQ28" s="19"/>
      <c r="FJR28" s="19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20"/>
      <c r="FKO28" s="20"/>
      <c r="FKP28" s="18"/>
      <c r="FKQ28" s="18"/>
      <c r="FKR28" s="18"/>
      <c r="FKS28" s="18"/>
      <c r="FKT28" s="19"/>
      <c r="FKU28" s="19"/>
      <c r="FKV28" s="19"/>
      <c r="FKW28" s="18"/>
      <c r="FKX28" s="18"/>
      <c r="FKY28" s="19"/>
      <c r="FKZ28" s="19"/>
      <c r="FLA28" s="19"/>
      <c r="FLB28" s="19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20"/>
      <c r="FLY28" s="20"/>
      <c r="FLZ28" s="18"/>
      <c r="FMA28" s="18"/>
      <c r="FMB28" s="18"/>
      <c r="FMC28" s="18"/>
      <c r="FMD28" s="19"/>
      <c r="FME28" s="19"/>
      <c r="FMF28" s="19"/>
      <c r="FMG28" s="18"/>
      <c r="FMH28" s="18"/>
      <c r="FMI28" s="19"/>
      <c r="FMJ28" s="19"/>
      <c r="FMK28" s="19"/>
      <c r="FML28" s="19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20"/>
      <c r="FNI28" s="20"/>
      <c r="FNJ28" s="18"/>
      <c r="FNK28" s="18"/>
      <c r="FNL28" s="18"/>
      <c r="FNM28" s="18"/>
      <c r="FNN28" s="19"/>
      <c r="FNO28" s="19"/>
      <c r="FNP28" s="19"/>
      <c r="FNQ28" s="18"/>
      <c r="FNR28" s="18"/>
      <c r="FNS28" s="19"/>
      <c r="FNT28" s="19"/>
      <c r="FNU28" s="19"/>
      <c r="FNV28" s="19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20"/>
      <c r="FOS28" s="20"/>
      <c r="FOT28" s="18"/>
      <c r="FOU28" s="18"/>
      <c r="FOV28" s="18"/>
      <c r="FOW28" s="18"/>
      <c r="FOX28" s="19"/>
      <c r="FOY28" s="19"/>
      <c r="FOZ28" s="19"/>
      <c r="FPA28" s="18"/>
      <c r="FPB28" s="18"/>
      <c r="FPC28" s="19"/>
      <c r="FPD28" s="19"/>
      <c r="FPE28" s="19"/>
      <c r="FPF28" s="19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20"/>
      <c r="FQC28" s="20"/>
      <c r="FQD28" s="18"/>
      <c r="FQE28" s="18"/>
      <c r="FQF28" s="18"/>
      <c r="FQG28" s="18"/>
      <c r="FQH28" s="19"/>
      <c r="FQI28" s="19"/>
      <c r="FQJ28" s="19"/>
      <c r="FQK28" s="18"/>
      <c r="FQL28" s="18"/>
      <c r="FQM28" s="19"/>
      <c r="FQN28" s="19"/>
      <c r="FQO28" s="19"/>
      <c r="FQP28" s="19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20"/>
      <c r="FRM28" s="20"/>
      <c r="FRN28" s="18"/>
      <c r="FRO28" s="18"/>
      <c r="FRP28" s="18"/>
      <c r="FRQ28" s="18"/>
      <c r="FRR28" s="19"/>
      <c r="FRS28" s="19"/>
      <c r="FRT28" s="19"/>
      <c r="FRU28" s="18"/>
      <c r="FRV28" s="18"/>
      <c r="FRW28" s="19"/>
      <c r="FRX28" s="19"/>
      <c r="FRY28" s="19"/>
      <c r="FRZ28" s="19"/>
      <c r="FSA28" s="18"/>
      <c r="FSB28" s="18"/>
      <c r="FSC28" s="18"/>
      <c r="FSD28" s="18"/>
      <c r="FSE28" s="18"/>
      <c r="FSF28" s="18"/>
      <c r="FSG28" s="18"/>
      <c r="FSH28" s="18"/>
      <c r="FSI28" s="18"/>
      <c r="FSJ28" s="18"/>
      <c r="FSK28" s="18"/>
      <c r="FSL28" s="18"/>
      <c r="FSM28" s="18"/>
      <c r="FSN28" s="18"/>
      <c r="FSO28" s="18"/>
      <c r="FSP28" s="18"/>
      <c r="FSQ28" s="18"/>
      <c r="FSR28" s="18"/>
      <c r="FSS28" s="18"/>
      <c r="FST28" s="18"/>
      <c r="FSU28" s="18"/>
      <c r="FSV28" s="20"/>
      <c r="FSW28" s="20"/>
      <c r="FSX28" s="18"/>
      <c r="FSY28" s="18"/>
      <c r="FSZ28" s="18"/>
      <c r="FTA28" s="18"/>
      <c r="FTB28" s="19"/>
      <c r="FTC28" s="19"/>
      <c r="FTD28" s="19"/>
      <c r="FTE28" s="18"/>
      <c r="FTF28" s="18"/>
      <c r="FTG28" s="19"/>
      <c r="FTH28" s="19"/>
      <c r="FTI28" s="19"/>
      <c r="FTJ28" s="19"/>
      <c r="FTK28" s="18"/>
      <c r="FTL28" s="18"/>
      <c r="FTM28" s="18"/>
      <c r="FTN28" s="18"/>
      <c r="FTO28" s="18"/>
      <c r="FTP28" s="18"/>
      <c r="FTQ28" s="18"/>
      <c r="FTR28" s="18"/>
      <c r="FTS28" s="18"/>
      <c r="FTT28" s="18"/>
      <c r="FTU28" s="18"/>
      <c r="FTV28" s="18"/>
      <c r="FTW28" s="18"/>
      <c r="FTX28" s="18"/>
      <c r="FTY28" s="18"/>
      <c r="FTZ28" s="18"/>
      <c r="FUA28" s="18"/>
      <c r="FUB28" s="18"/>
      <c r="FUC28" s="18"/>
      <c r="FUD28" s="18"/>
      <c r="FUE28" s="18"/>
      <c r="FUF28" s="20"/>
      <c r="FUG28" s="20"/>
      <c r="FUH28" s="18"/>
      <c r="FUI28" s="18"/>
      <c r="FUJ28" s="18"/>
      <c r="FUK28" s="18"/>
      <c r="FUL28" s="19"/>
      <c r="FUM28" s="19"/>
      <c r="FUN28" s="19"/>
      <c r="FUO28" s="18"/>
      <c r="FUP28" s="18"/>
      <c r="FUQ28" s="19"/>
      <c r="FUR28" s="19"/>
      <c r="FUS28" s="19"/>
      <c r="FUT28" s="19"/>
      <c r="FUU28" s="18"/>
      <c r="FUV28" s="18"/>
      <c r="FUW28" s="18"/>
      <c r="FUX28" s="18"/>
      <c r="FUY28" s="18"/>
      <c r="FUZ28" s="18"/>
      <c r="FVA28" s="18"/>
      <c r="FVB28" s="18"/>
      <c r="FVC28" s="18"/>
      <c r="FVD28" s="18"/>
      <c r="FVE28" s="18"/>
      <c r="FVF28" s="18"/>
      <c r="FVG28" s="18"/>
      <c r="FVH28" s="18"/>
      <c r="FVI28" s="18"/>
      <c r="FVJ28" s="18"/>
      <c r="FVK28" s="18"/>
      <c r="FVL28" s="18"/>
      <c r="FVM28" s="18"/>
      <c r="FVN28" s="18"/>
      <c r="FVO28" s="18"/>
      <c r="FVP28" s="20"/>
      <c r="FVQ28" s="20"/>
      <c r="FVR28" s="18"/>
      <c r="FVS28" s="18"/>
      <c r="FVT28" s="18"/>
      <c r="FVU28" s="18"/>
      <c r="FVV28" s="19"/>
      <c r="FVW28" s="19"/>
      <c r="FVX28" s="19"/>
      <c r="FVY28" s="18"/>
      <c r="FVZ28" s="18"/>
      <c r="FWA28" s="19"/>
      <c r="FWB28" s="19"/>
      <c r="FWC28" s="19"/>
      <c r="FWD28" s="19"/>
      <c r="FWE28" s="18"/>
      <c r="FWF28" s="18"/>
      <c r="FWG28" s="18"/>
      <c r="FWH28" s="18"/>
      <c r="FWI28" s="18"/>
      <c r="FWJ28" s="18"/>
      <c r="FWK28" s="18"/>
      <c r="FWL28" s="18"/>
      <c r="FWM28" s="18"/>
      <c r="FWN28" s="18"/>
      <c r="FWO28" s="18"/>
      <c r="FWP28" s="18"/>
      <c r="FWQ28" s="18"/>
      <c r="FWR28" s="18"/>
      <c r="FWS28" s="18"/>
      <c r="FWT28" s="18"/>
      <c r="FWU28" s="18"/>
      <c r="FWV28" s="18"/>
      <c r="FWW28" s="18"/>
      <c r="FWX28" s="18"/>
      <c r="FWY28" s="18"/>
      <c r="FWZ28" s="20"/>
      <c r="FXA28" s="20"/>
      <c r="FXB28" s="18"/>
      <c r="FXC28" s="18"/>
      <c r="FXD28" s="18"/>
      <c r="FXE28" s="18"/>
      <c r="FXF28" s="19"/>
      <c r="FXG28" s="19"/>
      <c r="FXH28" s="19"/>
      <c r="FXI28" s="18"/>
      <c r="FXJ28" s="18"/>
      <c r="FXK28" s="19"/>
      <c r="FXL28" s="19"/>
      <c r="FXM28" s="19"/>
      <c r="FXN28" s="19"/>
      <c r="FXO28" s="18"/>
      <c r="FXP28" s="18"/>
      <c r="FXQ28" s="18"/>
      <c r="FXR28" s="18"/>
      <c r="FXS28" s="18"/>
      <c r="FXT28" s="18"/>
      <c r="FXU28" s="18"/>
      <c r="FXV28" s="18"/>
      <c r="FXW28" s="18"/>
      <c r="FXX28" s="18"/>
      <c r="FXY28" s="18"/>
      <c r="FXZ28" s="18"/>
      <c r="FYA28" s="18"/>
      <c r="FYB28" s="18"/>
      <c r="FYC28" s="18"/>
      <c r="FYD28" s="18"/>
      <c r="FYE28" s="18"/>
      <c r="FYF28" s="18"/>
      <c r="FYG28" s="18"/>
      <c r="FYH28" s="18"/>
      <c r="FYI28" s="18"/>
      <c r="FYJ28" s="20"/>
      <c r="FYK28" s="20"/>
      <c r="FYL28" s="18"/>
      <c r="FYM28" s="18"/>
      <c r="FYN28" s="18"/>
      <c r="FYO28" s="18"/>
      <c r="FYP28" s="19"/>
      <c r="FYQ28" s="19"/>
      <c r="FYR28" s="19"/>
      <c r="FYS28" s="18"/>
      <c r="FYT28" s="18"/>
      <c r="FYU28" s="19"/>
      <c r="FYV28" s="19"/>
      <c r="FYW28" s="19"/>
      <c r="FYX28" s="19"/>
      <c r="FYY28" s="18"/>
      <c r="FYZ28" s="18"/>
      <c r="FZA28" s="18"/>
      <c r="FZB28" s="18"/>
      <c r="FZC28" s="18"/>
      <c r="FZD28" s="18"/>
      <c r="FZE28" s="18"/>
      <c r="FZF28" s="18"/>
      <c r="FZG28" s="18"/>
      <c r="FZH28" s="18"/>
      <c r="FZI28" s="18"/>
      <c r="FZJ28" s="18"/>
      <c r="FZK28" s="18"/>
      <c r="FZL28" s="18"/>
      <c r="FZM28" s="18"/>
      <c r="FZN28" s="18"/>
      <c r="FZO28" s="18"/>
      <c r="FZP28" s="18"/>
      <c r="FZQ28" s="18"/>
      <c r="FZR28" s="18"/>
      <c r="FZS28" s="18"/>
      <c r="FZT28" s="20"/>
      <c r="FZU28" s="20"/>
      <c r="FZV28" s="18"/>
      <c r="FZW28" s="18"/>
      <c r="FZX28" s="18"/>
      <c r="FZY28" s="18"/>
      <c r="FZZ28" s="19"/>
      <c r="GAA28" s="19"/>
      <c r="GAB28" s="19"/>
      <c r="GAC28" s="18"/>
      <c r="GAD28" s="18"/>
      <c r="GAE28" s="19"/>
      <c r="GAF28" s="19"/>
      <c r="GAG28" s="19"/>
      <c r="GAH28" s="19"/>
      <c r="GAI28" s="18"/>
      <c r="GAJ28" s="18"/>
      <c r="GAK28" s="18"/>
      <c r="GAL28" s="18"/>
      <c r="GAM28" s="18"/>
      <c r="GAN28" s="18"/>
      <c r="GAO28" s="18"/>
      <c r="GAP28" s="18"/>
      <c r="GAQ28" s="18"/>
      <c r="GAR28" s="18"/>
      <c r="GAS28" s="18"/>
      <c r="GAT28" s="18"/>
      <c r="GAU28" s="18"/>
      <c r="GAV28" s="18"/>
      <c r="GAW28" s="18"/>
      <c r="GAX28" s="18"/>
      <c r="GAY28" s="18"/>
      <c r="GAZ28" s="18"/>
      <c r="GBA28" s="18"/>
      <c r="GBB28" s="18"/>
      <c r="GBC28" s="18"/>
      <c r="GBD28" s="20"/>
      <c r="GBE28" s="20"/>
      <c r="GBF28" s="18"/>
      <c r="GBG28" s="18"/>
      <c r="GBH28" s="18"/>
      <c r="GBI28" s="18"/>
      <c r="GBJ28" s="19"/>
      <c r="GBK28" s="19"/>
      <c r="GBL28" s="19"/>
      <c r="GBM28" s="18"/>
      <c r="GBN28" s="18"/>
      <c r="GBO28" s="19"/>
      <c r="GBP28" s="19"/>
      <c r="GBQ28" s="19"/>
      <c r="GBR28" s="19"/>
      <c r="GBS28" s="18"/>
      <c r="GBT28" s="18"/>
      <c r="GBU28" s="18"/>
      <c r="GBV28" s="18"/>
      <c r="GBW28" s="18"/>
      <c r="GBX28" s="18"/>
      <c r="GBY28" s="18"/>
      <c r="GBZ28" s="18"/>
      <c r="GCA28" s="18"/>
      <c r="GCB28" s="18"/>
      <c r="GCC28" s="18"/>
      <c r="GCD28" s="18"/>
      <c r="GCE28" s="18"/>
      <c r="GCF28" s="18"/>
      <c r="GCG28" s="18"/>
      <c r="GCH28" s="18"/>
      <c r="GCI28" s="18"/>
      <c r="GCJ28" s="18"/>
      <c r="GCK28" s="18"/>
      <c r="GCL28" s="18"/>
      <c r="GCM28" s="18"/>
      <c r="GCN28" s="20"/>
      <c r="GCO28" s="20"/>
      <c r="GCP28" s="18"/>
      <c r="GCQ28" s="18"/>
      <c r="GCR28" s="18"/>
      <c r="GCS28" s="18"/>
      <c r="GCT28" s="19"/>
      <c r="GCU28" s="19"/>
      <c r="GCV28" s="19"/>
      <c r="GCW28" s="18"/>
      <c r="GCX28" s="18"/>
      <c r="GCY28" s="19"/>
      <c r="GCZ28" s="19"/>
      <c r="GDA28" s="19"/>
      <c r="GDB28" s="19"/>
      <c r="GDC28" s="18"/>
      <c r="GDD28" s="18"/>
      <c r="GDE28" s="18"/>
      <c r="GDF28" s="18"/>
      <c r="GDG28" s="18"/>
      <c r="GDH28" s="18"/>
      <c r="GDI28" s="18"/>
      <c r="GDJ28" s="18"/>
      <c r="GDK28" s="18"/>
      <c r="GDL28" s="18"/>
      <c r="GDM28" s="18"/>
      <c r="GDN28" s="18"/>
      <c r="GDO28" s="18"/>
      <c r="GDP28" s="18"/>
      <c r="GDQ28" s="18"/>
      <c r="GDR28" s="18"/>
      <c r="GDS28" s="18"/>
      <c r="GDT28" s="18"/>
      <c r="GDU28" s="18"/>
      <c r="GDV28" s="18"/>
      <c r="GDW28" s="18"/>
      <c r="GDX28" s="20"/>
      <c r="GDY28" s="20"/>
      <c r="GDZ28" s="18"/>
      <c r="GEA28" s="18"/>
      <c r="GEB28" s="18"/>
      <c r="GEC28" s="18"/>
      <c r="GED28" s="19"/>
      <c r="GEE28" s="19"/>
      <c r="GEF28" s="19"/>
      <c r="GEG28" s="18"/>
      <c r="GEH28" s="18"/>
      <c r="GEI28" s="19"/>
      <c r="GEJ28" s="19"/>
      <c r="GEK28" s="19"/>
      <c r="GEL28" s="19"/>
      <c r="GEM28" s="18"/>
      <c r="GEN28" s="18"/>
      <c r="GEO28" s="18"/>
      <c r="GEP28" s="18"/>
      <c r="GEQ28" s="18"/>
      <c r="GER28" s="18"/>
      <c r="GES28" s="18"/>
      <c r="GET28" s="18"/>
      <c r="GEU28" s="18"/>
      <c r="GEV28" s="18"/>
      <c r="GEW28" s="18"/>
      <c r="GEX28" s="18"/>
      <c r="GEY28" s="18"/>
      <c r="GEZ28" s="18"/>
      <c r="GFA28" s="18"/>
      <c r="GFB28" s="18"/>
      <c r="GFC28" s="18"/>
      <c r="GFD28" s="18"/>
      <c r="GFE28" s="18"/>
      <c r="GFF28" s="18"/>
      <c r="GFG28" s="18"/>
      <c r="GFH28" s="20"/>
      <c r="GFI28" s="20"/>
      <c r="GFJ28" s="18"/>
      <c r="GFK28" s="18"/>
      <c r="GFL28" s="18"/>
      <c r="GFM28" s="18"/>
      <c r="GFN28" s="19"/>
      <c r="GFO28" s="19"/>
      <c r="GFP28" s="19"/>
      <c r="GFQ28" s="18"/>
      <c r="GFR28" s="18"/>
      <c r="GFS28" s="19"/>
      <c r="GFT28" s="19"/>
      <c r="GFU28" s="19"/>
      <c r="GFV28" s="19"/>
      <c r="GFW28" s="18"/>
      <c r="GFX28" s="18"/>
      <c r="GFY28" s="18"/>
      <c r="GFZ28" s="18"/>
      <c r="GGA28" s="18"/>
      <c r="GGB28" s="18"/>
      <c r="GGC28" s="18"/>
      <c r="GGD28" s="18"/>
      <c r="GGE28" s="18"/>
      <c r="GGF28" s="18"/>
      <c r="GGG28" s="18"/>
      <c r="GGH28" s="18"/>
      <c r="GGI28" s="18"/>
      <c r="GGJ28" s="18"/>
      <c r="GGK28" s="18"/>
      <c r="GGL28" s="18"/>
      <c r="GGM28" s="18"/>
      <c r="GGN28" s="18"/>
      <c r="GGO28" s="18"/>
      <c r="GGP28" s="18"/>
      <c r="GGQ28" s="18"/>
      <c r="GGR28" s="20"/>
      <c r="GGS28" s="20"/>
      <c r="GGT28" s="18"/>
      <c r="GGU28" s="18"/>
      <c r="GGV28" s="18"/>
      <c r="GGW28" s="18"/>
      <c r="GGX28" s="19"/>
      <c r="GGY28" s="19"/>
      <c r="GGZ28" s="19"/>
      <c r="GHA28" s="18"/>
      <c r="GHB28" s="18"/>
      <c r="GHC28" s="19"/>
      <c r="GHD28" s="19"/>
      <c r="GHE28" s="19"/>
      <c r="GHF28" s="19"/>
      <c r="GHG28" s="18"/>
      <c r="GHH28" s="18"/>
      <c r="GHI28" s="18"/>
      <c r="GHJ28" s="18"/>
      <c r="GHK28" s="18"/>
      <c r="GHL28" s="18"/>
      <c r="GHM28" s="18"/>
      <c r="GHN28" s="18"/>
      <c r="GHO28" s="18"/>
      <c r="GHP28" s="18"/>
      <c r="GHQ28" s="18"/>
      <c r="GHR28" s="18"/>
      <c r="GHS28" s="18"/>
      <c r="GHT28" s="18"/>
      <c r="GHU28" s="18"/>
      <c r="GHV28" s="18"/>
      <c r="GHW28" s="18"/>
      <c r="GHX28" s="18"/>
      <c r="GHY28" s="18"/>
      <c r="GHZ28" s="18"/>
      <c r="GIA28" s="18"/>
      <c r="GIB28" s="20"/>
      <c r="GIC28" s="20"/>
      <c r="GID28" s="18"/>
      <c r="GIE28" s="18"/>
      <c r="GIF28" s="18"/>
      <c r="GIG28" s="18"/>
      <c r="GIH28" s="19"/>
      <c r="GII28" s="19"/>
      <c r="GIJ28" s="19"/>
      <c r="GIK28" s="18"/>
      <c r="GIL28" s="18"/>
      <c r="GIM28" s="19"/>
      <c r="GIN28" s="19"/>
      <c r="GIO28" s="19"/>
      <c r="GIP28" s="19"/>
      <c r="GIQ28" s="18"/>
      <c r="GIR28" s="18"/>
      <c r="GIS28" s="18"/>
      <c r="GIT28" s="18"/>
      <c r="GIU28" s="18"/>
      <c r="GIV28" s="18"/>
      <c r="GIW28" s="18"/>
      <c r="GIX28" s="18"/>
      <c r="GIY28" s="18"/>
      <c r="GIZ28" s="18"/>
      <c r="GJA28" s="18"/>
      <c r="GJB28" s="18"/>
      <c r="GJC28" s="18"/>
      <c r="GJD28" s="18"/>
      <c r="GJE28" s="18"/>
      <c r="GJF28" s="18"/>
      <c r="GJG28" s="18"/>
      <c r="GJH28" s="18"/>
      <c r="GJI28" s="18"/>
      <c r="GJJ28" s="18"/>
      <c r="GJK28" s="18"/>
      <c r="GJL28" s="20"/>
      <c r="GJM28" s="20"/>
      <c r="GJN28" s="18"/>
      <c r="GJO28" s="18"/>
      <c r="GJP28" s="18"/>
      <c r="GJQ28" s="18"/>
      <c r="GJR28" s="19"/>
      <c r="GJS28" s="19"/>
      <c r="GJT28" s="19"/>
      <c r="GJU28" s="18"/>
      <c r="GJV28" s="18"/>
      <c r="GJW28" s="19"/>
      <c r="GJX28" s="19"/>
      <c r="GJY28" s="19"/>
      <c r="GJZ28" s="19"/>
      <c r="GKA28" s="18"/>
      <c r="GKB28" s="18"/>
      <c r="GKC28" s="18"/>
      <c r="GKD28" s="18"/>
      <c r="GKE28" s="18"/>
      <c r="GKF28" s="18"/>
      <c r="GKG28" s="18"/>
      <c r="GKH28" s="18"/>
      <c r="GKI28" s="18"/>
      <c r="GKJ28" s="18"/>
      <c r="GKK28" s="18"/>
      <c r="GKL28" s="18"/>
      <c r="GKM28" s="18"/>
      <c r="GKN28" s="18"/>
      <c r="GKO28" s="18"/>
      <c r="GKP28" s="18"/>
      <c r="GKQ28" s="18"/>
      <c r="GKR28" s="18"/>
      <c r="GKS28" s="18"/>
      <c r="GKT28" s="18"/>
      <c r="GKU28" s="18"/>
      <c r="GKV28" s="20"/>
      <c r="GKW28" s="20"/>
      <c r="GKX28" s="18"/>
      <c r="GKY28" s="18"/>
      <c r="GKZ28" s="18"/>
      <c r="GLA28" s="18"/>
      <c r="GLB28" s="19"/>
      <c r="GLC28" s="19"/>
      <c r="GLD28" s="19"/>
      <c r="GLE28" s="18"/>
      <c r="GLF28" s="18"/>
      <c r="GLG28" s="19"/>
      <c r="GLH28" s="19"/>
      <c r="GLI28" s="19"/>
      <c r="GLJ28" s="19"/>
      <c r="GLK28" s="18"/>
      <c r="GLL28" s="18"/>
      <c r="GLM28" s="18"/>
      <c r="GLN28" s="18"/>
      <c r="GLO28" s="18"/>
      <c r="GLP28" s="18"/>
      <c r="GLQ28" s="18"/>
      <c r="GLR28" s="18"/>
      <c r="GLS28" s="18"/>
      <c r="GLT28" s="18"/>
      <c r="GLU28" s="18"/>
      <c r="GLV28" s="18"/>
      <c r="GLW28" s="18"/>
      <c r="GLX28" s="18"/>
      <c r="GLY28" s="18"/>
      <c r="GLZ28" s="18"/>
      <c r="GMA28" s="18"/>
      <c r="GMB28" s="18"/>
      <c r="GMC28" s="18"/>
      <c r="GMD28" s="18"/>
      <c r="GME28" s="18"/>
      <c r="GMF28" s="20"/>
      <c r="GMG28" s="20"/>
      <c r="GMH28" s="18"/>
      <c r="GMI28" s="18"/>
      <c r="GMJ28" s="18"/>
      <c r="GMK28" s="18"/>
      <c r="GML28" s="19"/>
      <c r="GMM28" s="19"/>
      <c r="GMN28" s="19"/>
      <c r="GMO28" s="18"/>
      <c r="GMP28" s="18"/>
      <c r="GMQ28" s="19"/>
      <c r="GMR28" s="19"/>
      <c r="GMS28" s="19"/>
      <c r="GMT28" s="19"/>
      <c r="GMU28" s="18"/>
      <c r="GMV28" s="18"/>
      <c r="GMW28" s="18"/>
      <c r="GMX28" s="18"/>
      <c r="GMY28" s="18"/>
      <c r="GMZ28" s="18"/>
      <c r="GNA28" s="18"/>
      <c r="GNB28" s="18"/>
      <c r="GNC28" s="18"/>
      <c r="GND28" s="18"/>
      <c r="GNE28" s="18"/>
      <c r="GNF28" s="18"/>
      <c r="GNG28" s="18"/>
      <c r="GNH28" s="18"/>
      <c r="GNI28" s="18"/>
      <c r="GNJ28" s="18"/>
      <c r="GNK28" s="18"/>
      <c r="GNL28" s="18"/>
      <c r="GNM28" s="18"/>
      <c r="GNN28" s="18"/>
      <c r="GNO28" s="18"/>
      <c r="GNP28" s="20"/>
      <c r="GNQ28" s="20"/>
      <c r="GNR28" s="18"/>
      <c r="GNS28" s="18"/>
      <c r="GNT28" s="18"/>
      <c r="GNU28" s="18"/>
      <c r="GNV28" s="19"/>
      <c r="GNW28" s="19"/>
      <c r="GNX28" s="19"/>
      <c r="GNY28" s="18"/>
      <c r="GNZ28" s="18"/>
      <c r="GOA28" s="19"/>
      <c r="GOB28" s="19"/>
      <c r="GOC28" s="19"/>
      <c r="GOD28" s="19"/>
      <c r="GOE28" s="18"/>
      <c r="GOF28" s="18"/>
      <c r="GOG28" s="18"/>
      <c r="GOH28" s="18"/>
      <c r="GOI28" s="18"/>
      <c r="GOJ28" s="18"/>
      <c r="GOK28" s="18"/>
      <c r="GOL28" s="18"/>
      <c r="GOM28" s="18"/>
      <c r="GON28" s="18"/>
      <c r="GOO28" s="18"/>
      <c r="GOP28" s="18"/>
      <c r="GOQ28" s="18"/>
      <c r="GOR28" s="18"/>
      <c r="GOS28" s="18"/>
      <c r="GOT28" s="18"/>
      <c r="GOU28" s="18"/>
      <c r="GOV28" s="18"/>
      <c r="GOW28" s="18"/>
      <c r="GOX28" s="18"/>
      <c r="GOY28" s="18"/>
      <c r="GOZ28" s="20"/>
      <c r="GPA28" s="20"/>
      <c r="GPB28" s="18"/>
      <c r="GPC28" s="18"/>
      <c r="GPD28" s="18"/>
      <c r="GPE28" s="18"/>
      <c r="GPF28" s="19"/>
      <c r="GPG28" s="19"/>
      <c r="GPH28" s="19"/>
      <c r="GPI28" s="18"/>
      <c r="GPJ28" s="18"/>
      <c r="GPK28" s="19"/>
      <c r="GPL28" s="19"/>
      <c r="GPM28" s="19"/>
      <c r="GPN28" s="19"/>
      <c r="GPO28" s="18"/>
      <c r="GPP28" s="18"/>
      <c r="GPQ28" s="18"/>
      <c r="GPR28" s="18"/>
      <c r="GPS28" s="18"/>
      <c r="GPT28" s="18"/>
      <c r="GPU28" s="18"/>
      <c r="GPV28" s="18"/>
      <c r="GPW28" s="18"/>
      <c r="GPX28" s="18"/>
      <c r="GPY28" s="18"/>
      <c r="GPZ28" s="18"/>
      <c r="GQA28" s="18"/>
      <c r="GQB28" s="18"/>
      <c r="GQC28" s="18"/>
      <c r="GQD28" s="18"/>
      <c r="GQE28" s="18"/>
      <c r="GQF28" s="18"/>
      <c r="GQG28" s="18"/>
      <c r="GQH28" s="18"/>
      <c r="GQI28" s="18"/>
      <c r="GQJ28" s="20"/>
      <c r="GQK28" s="20"/>
      <c r="GQL28" s="18"/>
      <c r="GQM28" s="18"/>
      <c r="GQN28" s="18"/>
      <c r="GQO28" s="18"/>
      <c r="GQP28" s="19"/>
      <c r="GQQ28" s="19"/>
      <c r="GQR28" s="19"/>
      <c r="GQS28" s="18"/>
      <c r="GQT28" s="18"/>
      <c r="GQU28" s="19"/>
      <c r="GQV28" s="19"/>
      <c r="GQW28" s="19"/>
      <c r="GQX28" s="19"/>
      <c r="GQY28" s="18"/>
      <c r="GQZ28" s="18"/>
      <c r="GRA28" s="18"/>
      <c r="GRB28" s="18"/>
      <c r="GRC28" s="18"/>
      <c r="GRD28" s="18"/>
      <c r="GRE28" s="18"/>
      <c r="GRF28" s="18"/>
      <c r="GRG28" s="18"/>
      <c r="GRH28" s="18"/>
      <c r="GRI28" s="18"/>
      <c r="GRJ28" s="18"/>
      <c r="GRK28" s="18"/>
      <c r="GRL28" s="18"/>
      <c r="GRM28" s="18"/>
      <c r="GRN28" s="18"/>
      <c r="GRO28" s="18"/>
      <c r="GRP28" s="18"/>
      <c r="GRQ28" s="18"/>
      <c r="GRR28" s="18"/>
      <c r="GRS28" s="18"/>
      <c r="GRT28" s="20"/>
      <c r="GRU28" s="20"/>
      <c r="GRV28" s="18"/>
      <c r="GRW28" s="18"/>
      <c r="GRX28" s="18"/>
      <c r="GRY28" s="18"/>
      <c r="GRZ28" s="19"/>
      <c r="GSA28" s="19"/>
      <c r="GSB28" s="19"/>
      <c r="GSC28" s="18"/>
      <c r="GSD28" s="18"/>
      <c r="GSE28" s="19"/>
      <c r="GSF28" s="19"/>
      <c r="GSG28" s="19"/>
      <c r="GSH28" s="19"/>
      <c r="GSI28" s="18"/>
      <c r="GSJ28" s="18"/>
      <c r="GSK28" s="18"/>
      <c r="GSL28" s="18"/>
      <c r="GSM28" s="18"/>
      <c r="GSN28" s="18"/>
      <c r="GSO28" s="18"/>
      <c r="GSP28" s="18"/>
      <c r="GSQ28" s="18"/>
      <c r="GSR28" s="18"/>
      <c r="GSS28" s="18"/>
      <c r="GST28" s="18"/>
      <c r="GSU28" s="18"/>
      <c r="GSV28" s="18"/>
      <c r="GSW28" s="18"/>
      <c r="GSX28" s="18"/>
      <c r="GSY28" s="18"/>
      <c r="GSZ28" s="18"/>
      <c r="GTA28" s="18"/>
      <c r="GTB28" s="18"/>
      <c r="GTC28" s="18"/>
      <c r="GTD28" s="20"/>
      <c r="GTE28" s="20"/>
      <c r="GTF28" s="18"/>
      <c r="GTG28" s="18"/>
      <c r="GTH28" s="18"/>
      <c r="GTI28" s="18"/>
      <c r="GTJ28" s="19"/>
      <c r="GTK28" s="19"/>
      <c r="GTL28" s="19"/>
      <c r="GTM28" s="18"/>
      <c r="GTN28" s="18"/>
      <c r="GTO28" s="19"/>
      <c r="GTP28" s="19"/>
      <c r="GTQ28" s="19"/>
      <c r="GTR28" s="19"/>
      <c r="GTS28" s="18"/>
      <c r="GTT28" s="18"/>
      <c r="GTU28" s="18"/>
      <c r="GTV28" s="18"/>
      <c r="GTW28" s="18"/>
      <c r="GTX28" s="18"/>
      <c r="GTY28" s="18"/>
      <c r="GTZ28" s="18"/>
      <c r="GUA28" s="18"/>
      <c r="GUB28" s="18"/>
      <c r="GUC28" s="18"/>
      <c r="GUD28" s="18"/>
      <c r="GUE28" s="18"/>
      <c r="GUF28" s="18"/>
      <c r="GUG28" s="18"/>
      <c r="GUH28" s="18"/>
      <c r="GUI28" s="18"/>
      <c r="GUJ28" s="18"/>
      <c r="GUK28" s="18"/>
      <c r="GUL28" s="18"/>
      <c r="GUM28" s="18"/>
      <c r="GUN28" s="20"/>
      <c r="GUO28" s="20"/>
      <c r="GUP28" s="18"/>
      <c r="GUQ28" s="18"/>
      <c r="GUR28" s="18"/>
      <c r="GUS28" s="18"/>
      <c r="GUT28" s="19"/>
      <c r="GUU28" s="19"/>
      <c r="GUV28" s="19"/>
      <c r="GUW28" s="18"/>
      <c r="GUX28" s="18"/>
      <c r="GUY28" s="19"/>
      <c r="GUZ28" s="19"/>
      <c r="GVA28" s="19"/>
      <c r="GVB28" s="19"/>
      <c r="GVC28" s="18"/>
      <c r="GVD28" s="18"/>
      <c r="GVE28" s="18"/>
      <c r="GVF28" s="18"/>
      <c r="GVG28" s="18"/>
      <c r="GVH28" s="18"/>
      <c r="GVI28" s="18"/>
      <c r="GVJ28" s="18"/>
      <c r="GVK28" s="18"/>
      <c r="GVL28" s="18"/>
      <c r="GVM28" s="18"/>
      <c r="GVN28" s="18"/>
      <c r="GVO28" s="18"/>
      <c r="GVP28" s="18"/>
      <c r="GVQ28" s="18"/>
      <c r="GVR28" s="18"/>
      <c r="GVS28" s="18"/>
      <c r="GVT28" s="18"/>
      <c r="GVU28" s="18"/>
      <c r="GVV28" s="18"/>
      <c r="GVW28" s="18"/>
      <c r="GVX28" s="20"/>
      <c r="GVY28" s="20"/>
      <c r="GVZ28" s="18"/>
      <c r="GWA28" s="18"/>
      <c r="GWB28" s="18"/>
      <c r="GWC28" s="18"/>
      <c r="GWD28" s="19"/>
      <c r="GWE28" s="19"/>
      <c r="GWF28" s="19"/>
      <c r="GWG28" s="18"/>
      <c r="GWH28" s="18"/>
      <c r="GWI28" s="19"/>
      <c r="GWJ28" s="19"/>
      <c r="GWK28" s="19"/>
      <c r="GWL28" s="19"/>
      <c r="GWM28" s="18"/>
      <c r="GWN28" s="18"/>
      <c r="GWO28" s="18"/>
      <c r="GWP28" s="18"/>
      <c r="GWQ28" s="18"/>
      <c r="GWR28" s="18"/>
      <c r="GWS28" s="18"/>
      <c r="GWT28" s="18"/>
      <c r="GWU28" s="18"/>
      <c r="GWV28" s="18"/>
      <c r="GWW28" s="18"/>
      <c r="GWX28" s="18"/>
      <c r="GWY28" s="18"/>
      <c r="GWZ28" s="18"/>
      <c r="GXA28" s="18"/>
      <c r="GXB28" s="18"/>
      <c r="GXC28" s="18"/>
      <c r="GXD28" s="18"/>
      <c r="GXE28" s="18"/>
      <c r="GXF28" s="18"/>
      <c r="GXG28" s="18"/>
      <c r="GXH28" s="20"/>
      <c r="GXI28" s="20"/>
      <c r="GXJ28" s="18"/>
      <c r="GXK28" s="18"/>
      <c r="GXL28" s="18"/>
      <c r="GXM28" s="18"/>
      <c r="GXN28" s="19"/>
      <c r="GXO28" s="19"/>
      <c r="GXP28" s="19"/>
      <c r="GXQ28" s="18"/>
      <c r="GXR28" s="18"/>
      <c r="GXS28" s="19"/>
      <c r="GXT28" s="19"/>
      <c r="GXU28" s="19"/>
      <c r="GXV28" s="19"/>
      <c r="GXW28" s="18"/>
      <c r="GXX28" s="18"/>
      <c r="GXY28" s="18"/>
      <c r="GXZ28" s="18"/>
      <c r="GYA28" s="18"/>
      <c r="GYB28" s="18"/>
      <c r="GYC28" s="18"/>
      <c r="GYD28" s="18"/>
      <c r="GYE28" s="18"/>
      <c r="GYF28" s="18"/>
      <c r="GYG28" s="18"/>
      <c r="GYH28" s="18"/>
      <c r="GYI28" s="18"/>
      <c r="GYJ28" s="18"/>
      <c r="GYK28" s="18"/>
      <c r="GYL28" s="18"/>
      <c r="GYM28" s="18"/>
      <c r="GYN28" s="18"/>
      <c r="GYO28" s="18"/>
      <c r="GYP28" s="18"/>
      <c r="GYQ28" s="18"/>
      <c r="GYR28" s="20"/>
      <c r="GYS28" s="20"/>
      <c r="GYT28" s="18"/>
      <c r="GYU28" s="18"/>
      <c r="GYV28" s="18"/>
      <c r="GYW28" s="18"/>
      <c r="GYX28" s="19"/>
      <c r="GYY28" s="19"/>
      <c r="GYZ28" s="19"/>
      <c r="GZA28" s="18"/>
      <c r="GZB28" s="18"/>
      <c r="GZC28" s="19"/>
      <c r="GZD28" s="19"/>
      <c r="GZE28" s="19"/>
      <c r="GZF28" s="19"/>
      <c r="GZG28" s="18"/>
      <c r="GZH28" s="18"/>
      <c r="GZI28" s="18"/>
      <c r="GZJ28" s="18"/>
      <c r="GZK28" s="18"/>
      <c r="GZL28" s="18"/>
      <c r="GZM28" s="18"/>
      <c r="GZN28" s="18"/>
      <c r="GZO28" s="18"/>
      <c r="GZP28" s="18"/>
      <c r="GZQ28" s="18"/>
      <c r="GZR28" s="18"/>
      <c r="GZS28" s="18"/>
      <c r="GZT28" s="18"/>
      <c r="GZU28" s="18"/>
      <c r="GZV28" s="18"/>
      <c r="GZW28" s="18"/>
      <c r="GZX28" s="18"/>
      <c r="GZY28" s="18"/>
      <c r="GZZ28" s="18"/>
      <c r="HAA28" s="18"/>
      <c r="HAB28" s="20"/>
      <c r="HAC28" s="20"/>
      <c r="HAD28" s="18"/>
      <c r="HAE28" s="18"/>
      <c r="HAF28" s="18"/>
      <c r="HAG28" s="18"/>
      <c r="HAH28" s="19"/>
      <c r="HAI28" s="19"/>
      <c r="HAJ28" s="19"/>
      <c r="HAK28" s="18"/>
      <c r="HAL28" s="18"/>
      <c r="HAM28" s="19"/>
      <c r="HAN28" s="19"/>
      <c r="HAO28" s="19"/>
      <c r="HAP28" s="19"/>
      <c r="HAQ28" s="18"/>
      <c r="HAR28" s="18"/>
      <c r="HAS28" s="18"/>
      <c r="HAT28" s="18"/>
      <c r="HAU28" s="18"/>
      <c r="HAV28" s="18"/>
      <c r="HAW28" s="18"/>
      <c r="HAX28" s="18"/>
      <c r="HAY28" s="18"/>
      <c r="HAZ28" s="18"/>
      <c r="HBA28" s="18"/>
      <c r="HBB28" s="18"/>
      <c r="HBC28" s="18"/>
      <c r="HBD28" s="18"/>
      <c r="HBE28" s="18"/>
      <c r="HBF28" s="18"/>
      <c r="HBG28" s="18"/>
      <c r="HBH28" s="18"/>
      <c r="HBI28" s="18"/>
      <c r="HBJ28" s="18"/>
      <c r="HBK28" s="18"/>
      <c r="HBL28" s="20"/>
      <c r="HBM28" s="20"/>
      <c r="HBN28" s="18"/>
      <c r="HBO28" s="18"/>
      <c r="HBP28" s="18"/>
      <c r="HBQ28" s="18"/>
      <c r="HBR28" s="19"/>
      <c r="HBS28" s="19"/>
      <c r="HBT28" s="19"/>
      <c r="HBU28" s="18"/>
      <c r="HBV28" s="18"/>
      <c r="HBW28" s="19"/>
      <c r="HBX28" s="19"/>
      <c r="HBY28" s="19"/>
      <c r="HBZ28" s="19"/>
      <c r="HCA28" s="18"/>
      <c r="HCB28" s="18"/>
      <c r="HCC28" s="18"/>
      <c r="HCD28" s="18"/>
      <c r="HCE28" s="18"/>
      <c r="HCF28" s="18"/>
      <c r="HCG28" s="18"/>
      <c r="HCH28" s="18"/>
      <c r="HCI28" s="18"/>
      <c r="HCJ28" s="18"/>
      <c r="HCK28" s="18"/>
      <c r="HCL28" s="18"/>
      <c r="HCM28" s="18"/>
      <c r="HCN28" s="18"/>
      <c r="HCO28" s="18"/>
      <c r="HCP28" s="18"/>
      <c r="HCQ28" s="18"/>
      <c r="HCR28" s="18"/>
      <c r="HCS28" s="18"/>
      <c r="HCT28" s="18"/>
      <c r="HCU28" s="18"/>
      <c r="HCV28" s="20"/>
      <c r="HCW28" s="20"/>
      <c r="HCX28" s="18"/>
      <c r="HCY28" s="18"/>
      <c r="HCZ28" s="18"/>
      <c r="HDA28" s="18"/>
      <c r="HDB28" s="19"/>
      <c r="HDC28" s="19"/>
      <c r="HDD28" s="19"/>
      <c r="HDE28" s="18"/>
      <c r="HDF28" s="18"/>
      <c r="HDG28" s="19"/>
      <c r="HDH28" s="19"/>
      <c r="HDI28" s="19"/>
      <c r="HDJ28" s="19"/>
      <c r="HDK28" s="18"/>
      <c r="HDL28" s="18"/>
      <c r="HDM28" s="18"/>
      <c r="HDN28" s="18"/>
      <c r="HDO28" s="18"/>
      <c r="HDP28" s="18"/>
      <c r="HDQ28" s="18"/>
      <c r="HDR28" s="18"/>
      <c r="HDS28" s="18"/>
      <c r="HDT28" s="18"/>
      <c r="HDU28" s="18"/>
      <c r="HDV28" s="18"/>
      <c r="HDW28" s="18"/>
      <c r="HDX28" s="18"/>
      <c r="HDY28" s="18"/>
      <c r="HDZ28" s="18"/>
      <c r="HEA28" s="18"/>
      <c r="HEB28" s="18"/>
      <c r="HEC28" s="18"/>
      <c r="HED28" s="18"/>
      <c r="HEE28" s="18"/>
      <c r="HEF28" s="20"/>
      <c r="HEG28" s="20"/>
      <c r="HEH28" s="18"/>
      <c r="HEI28" s="18"/>
      <c r="HEJ28" s="18"/>
      <c r="HEK28" s="18"/>
      <c r="HEL28" s="19"/>
      <c r="HEM28" s="19"/>
      <c r="HEN28" s="19"/>
      <c r="HEO28" s="18"/>
      <c r="HEP28" s="18"/>
      <c r="HEQ28" s="19"/>
      <c r="HER28" s="19"/>
      <c r="HES28" s="19"/>
      <c r="HET28" s="19"/>
      <c r="HEU28" s="18"/>
      <c r="HEV28" s="18"/>
      <c r="HEW28" s="18"/>
      <c r="HEX28" s="18"/>
      <c r="HEY28" s="18"/>
      <c r="HEZ28" s="18"/>
      <c r="HFA28" s="18"/>
      <c r="HFB28" s="18"/>
      <c r="HFC28" s="18"/>
      <c r="HFD28" s="18"/>
      <c r="HFE28" s="18"/>
      <c r="HFF28" s="18"/>
      <c r="HFG28" s="18"/>
      <c r="HFH28" s="18"/>
      <c r="HFI28" s="18"/>
      <c r="HFJ28" s="18"/>
      <c r="HFK28" s="18"/>
      <c r="HFL28" s="18"/>
      <c r="HFM28" s="18"/>
      <c r="HFN28" s="18"/>
      <c r="HFO28" s="18"/>
      <c r="HFP28" s="20"/>
      <c r="HFQ28" s="20"/>
      <c r="HFR28" s="18"/>
      <c r="HFS28" s="18"/>
      <c r="HFT28" s="18"/>
      <c r="HFU28" s="18"/>
      <c r="HFV28" s="19"/>
      <c r="HFW28" s="19"/>
      <c r="HFX28" s="19"/>
      <c r="HFY28" s="18"/>
      <c r="HFZ28" s="18"/>
      <c r="HGA28" s="19"/>
      <c r="HGB28" s="19"/>
      <c r="HGC28" s="19"/>
      <c r="HGD28" s="19"/>
      <c r="HGE28" s="18"/>
      <c r="HGF28" s="18"/>
      <c r="HGG28" s="18"/>
      <c r="HGH28" s="18"/>
      <c r="HGI28" s="18"/>
      <c r="HGJ28" s="18"/>
      <c r="HGK28" s="18"/>
      <c r="HGL28" s="18"/>
      <c r="HGM28" s="18"/>
      <c r="HGN28" s="18"/>
      <c r="HGO28" s="18"/>
      <c r="HGP28" s="18"/>
      <c r="HGQ28" s="18"/>
      <c r="HGR28" s="18"/>
      <c r="HGS28" s="18"/>
      <c r="HGT28" s="18"/>
      <c r="HGU28" s="18"/>
      <c r="HGV28" s="18"/>
      <c r="HGW28" s="18"/>
      <c r="HGX28" s="18"/>
      <c r="HGY28" s="18"/>
      <c r="HGZ28" s="20"/>
      <c r="HHA28" s="20"/>
      <c r="HHB28" s="18"/>
      <c r="HHC28" s="18"/>
      <c r="HHD28" s="18"/>
      <c r="HHE28" s="18"/>
      <c r="HHF28" s="19"/>
      <c r="HHG28" s="19"/>
      <c r="HHH28" s="19"/>
      <c r="HHI28" s="18"/>
      <c r="HHJ28" s="18"/>
      <c r="HHK28" s="19"/>
      <c r="HHL28" s="19"/>
      <c r="HHM28" s="19"/>
      <c r="HHN28" s="19"/>
      <c r="HHO28" s="18"/>
      <c r="HHP28" s="18"/>
      <c r="HHQ28" s="18"/>
      <c r="HHR28" s="18"/>
      <c r="HHS28" s="18"/>
      <c r="HHT28" s="18"/>
      <c r="HHU28" s="18"/>
      <c r="HHV28" s="18"/>
      <c r="HHW28" s="18"/>
      <c r="HHX28" s="18"/>
      <c r="HHY28" s="18"/>
      <c r="HHZ28" s="18"/>
      <c r="HIA28" s="18"/>
      <c r="HIB28" s="18"/>
      <c r="HIC28" s="18"/>
      <c r="HID28" s="18"/>
      <c r="HIE28" s="18"/>
      <c r="HIF28" s="18"/>
      <c r="HIG28" s="18"/>
      <c r="HIH28" s="18"/>
      <c r="HII28" s="18"/>
      <c r="HIJ28" s="20"/>
      <c r="HIK28" s="20"/>
      <c r="HIL28" s="18"/>
      <c r="HIM28" s="18"/>
      <c r="HIN28" s="18"/>
      <c r="HIO28" s="18"/>
      <c r="HIP28" s="19"/>
      <c r="HIQ28" s="19"/>
      <c r="HIR28" s="19"/>
      <c r="HIS28" s="18"/>
      <c r="HIT28" s="18"/>
      <c r="HIU28" s="19"/>
      <c r="HIV28" s="19"/>
      <c r="HIW28" s="19"/>
      <c r="HIX28" s="19"/>
      <c r="HIY28" s="18"/>
      <c r="HIZ28" s="18"/>
      <c r="HJA28" s="18"/>
      <c r="HJB28" s="18"/>
      <c r="HJC28" s="18"/>
      <c r="HJD28" s="18"/>
      <c r="HJE28" s="18"/>
      <c r="HJF28" s="18"/>
      <c r="HJG28" s="18"/>
      <c r="HJH28" s="18"/>
      <c r="HJI28" s="18"/>
      <c r="HJJ28" s="18"/>
      <c r="HJK28" s="18"/>
      <c r="HJL28" s="18"/>
      <c r="HJM28" s="18"/>
      <c r="HJN28" s="18"/>
      <c r="HJO28" s="18"/>
      <c r="HJP28" s="18"/>
      <c r="HJQ28" s="18"/>
      <c r="HJR28" s="18"/>
      <c r="HJS28" s="18"/>
      <c r="HJT28" s="20"/>
      <c r="HJU28" s="20"/>
      <c r="HJV28" s="18"/>
      <c r="HJW28" s="18"/>
      <c r="HJX28" s="18"/>
      <c r="HJY28" s="18"/>
      <c r="HJZ28" s="19"/>
      <c r="HKA28" s="19"/>
      <c r="HKB28" s="19"/>
      <c r="HKC28" s="18"/>
      <c r="HKD28" s="18"/>
      <c r="HKE28" s="19"/>
      <c r="HKF28" s="19"/>
      <c r="HKG28" s="19"/>
      <c r="HKH28" s="19"/>
      <c r="HKI28" s="18"/>
      <c r="HKJ28" s="18"/>
      <c r="HKK28" s="18"/>
      <c r="HKL28" s="18"/>
      <c r="HKM28" s="18"/>
      <c r="HKN28" s="18"/>
      <c r="HKO28" s="18"/>
      <c r="HKP28" s="18"/>
      <c r="HKQ28" s="18"/>
      <c r="HKR28" s="18"/>
      <c r="HKS28" s="18"/>
      <c r="HKT28" s="18"/>
      <c r="HKU28" s="18"/>
      <c r="HKV28" s="18"/>
      <c r="HKW28" s="18"/>
      <c r="HKX28" s="18"/>
      <c r="HKY28" s="18"/>
      <c r="HKZ28" s="18"/>
      <c r="HLA28" s="18"/>
      <c r="HLB28" s="18"/>
      <c r="HLC28" s="18"/>
      <c r="HLD28" s="20"/>
      <c r="HLE28" s="20"/>
      <c r="HLF28" s="18"/>
      <c r="HLG28" s="18"/>
      <c r="HLH28" s="18"/>
      <c r="HLI28" s="18"/>
      <c r="HLJ28" s="19"/>
      <c r="HLK28" s="19"/>
      <c r="HLL28" s="19"/>
      <c r="HLM28" s="18"/>
      <c r="HLN28" s="18"/>
      <c r="HLO28" s="19"/>
      <c r="HLP28" s="19"/>
      <c r="HLQ28" s="19"/>
      <c r="HLR28" s="19"/>
      <c r="HLS28" s="18"/>
      <c r="HLT28" s="18"/>
      <c r="HLU28" s="18"/>
      <c r="HLV28" s="18"/>
      <c r="HLW28" s="18"/>
      <c r="HLX28" s="18"/>
      <c r="HLY28" s="18"/>
      <c r="HLZ28" s="18"/>
      <c r="HMA28" s="18"/>
      <c r="HMB28" s="18"/>
      <c r="HMC28" s="18"/>
      <c r="HMD28" s="18"/>
      <c r="HME28" s="18"/>
      <c r="HMF28" s="18"/>
      <c r="HMG28" s="18"/>
      <c r="HMH28" s="18"/>
      <c r="HMI28" s="18"/>
      <c r="HMJ28" s="18"/>
      <c r="HMK28" s="18"/>
      <c r="HML28" s="18"/>
      <c r="HMM28" s="18"/>
      <c r="HMN28" s="20"/>
      <c r="HMO28" s="20"/>
      <c r="HMP28" s="18"/>
      <c r="HMQ28" s="18"/>
      <c r="HMR28" s="18"/>
      <c r="HMS28" s="18"/>
      <c r="HMT28" s="19"/>
      <c r="HMU28" s="19"/>
      <c r="HMV28" s="19"/>
      <c r="HMW28" s="18"/>
      <c r="HMX28" s="18"/>
      <c r="HMY28" s="19"/>
      <c r="HMZ28" s="19"/>
      <c r="HNA28" s="19"/>
      <c r="HNB28" s="19"/>
      <c r="HNC28" s="18"/>
      <c r="HND28" s="18"/>
      <c r="HNE28" s="18"/>
      <c r="HNF28" s="18"/>
      <c r="HNG28" s="18"/>
      <c r="HNH28" s="18"/>
      <c r="HNI28" s="18"/>
      <c r="HNJ28" s="18"/>
      <c r="HNK28" s="18"/>
      <c r="HNL28" s="18"/>
      <c r="HNM28" s="18"/>
      <c r="HNN28" s="18"/>
      <c r="HNO28" s="18"/>
      <c r="HNP28" s="18"/>
      <c r="HNQ28" s="18"/>
      <c r="HNR28" s="18"/>
      <c r="HNS28" s="18"/>
      <c r="HNT28" s="18"/>
      <c r="HNU28" s="18"/>
      <c r="HNV28" s="18"/>
      <c r="HNW28" s="18"/>
      <c r="HNX28" s="20"/>
      <c r="HNY28" s="20"/>
      <c r="HNZ28" s="18"/>
      <c r="HOA28" s="18"/>
      <c r="HOB28" s="18"/>
      <c r="HOC28" s="18"/>
      <c r="HOD28" s="19"/>
      <c r="HOE28" s="19"/>
      <c r="HOF28" s="19"/>
      <c r="HOG28" s="18"/>
      <c r="HOH28" s="18"/>
      <c r="HOI28" s="19"/>
      <c r="HOJ28" s="19"/>
      <c r="HOK28" s="19"/>
      <c r="HOL28" s="19"/>
      <c r="HOM28" s="18"/>
      <c r="HON28" s="18"/>
      <c r="HOO28" s="18"/>
      <c r="HOP28" s="18"/>
      <c r="HOQ28" s="18"/>
      <c r="HOR28" s="18"/>
      <c r="HOS28" s="18"/>
      <c r="HOT28" s="18"/>
      <c r="HOU28" s="18"/>
      <c r="HOV28" s="18"/>
      <c r="HOW28" s="18"/>
      <c r="HOX28" s="18"/>
      <c r="HOY28" s="18"/>
      <c r="HOZ28" s="18"/>
      <c r="HPA28" s="18"/>
      <c r="HPB28" s="18"/>
      <c r="HPC28" s="18"/>
      <c r="HPD28" s="18"/>
      <c r="HPE28" s="18"/>
      <c r="HPF28" s="18"/>
      <c r="HPG28" s="18"/>
      <c r="HPH28" s="20"/>
      <c r="HPI28" s="20"/>
      <c r="HPJ28" s="18"/>
      <c r="HPK28" s="18"/>
      <c r="HPL28" s="18"/>
      <c r="HPM28" s="18"/>
      <c r="HPN28" s="19"/>
      <c r="HPO28" s="19"/>
      <c r="HPP28" s="19"/>
      <c r="HPQ28" s="18"/>
      <c r="HPR28" s="18"/>
      <c r="HPS28" s="19"/>
      <c r="HPT28" s="19"/>
      <c r="HPU28" s="19"/>
      <c r="HPV28" s="19"/>
      <c r="HPW28" s="18"/>
      <c r="HPX28" s="18"/>
      <c r="HPY28" s="18"/>
      <c r="HPZ28" s="18"/>
      <c r="HQA28" s="18"/>
      <c r="HQB28" s="18"/>
      <c r="HQC28" s="18"/>
      <c r="HQD28" s="18"/>
      <c r="HQE28" s="18"/>
      <c r="HQF28" s="18"/>
      <c r="HQG28" s="18"/>
      <c r="HQH28" s="18"/>
      <c r="HQI28" s="18"/>
      <c r="HQJ28" s="18"/>
      <c r="HQK28" s="18"/>
      <c r="HQL28" s="18"/>
      <c r="HQM28" s="18"/>
      <c r="HQN28" s="18"/>
      <c r="HQO28" s="18"/>
      <c r="HQP28" s="18"/>
      <c r="HQQ28" s="18"/>
      <c r="HQR28" s="20"/>
      <c r="HQS28" s="20"/>
      <c r="HQT28" s="18"/>
      <c r="HQU28" s="18"/>
      <c r="HQV28" s="18"/>
      <c r="HQW28" s="18"/>
      <c r="HQX28" s="19"/>
      <c r="HQY28" s="19"/>
      <c r="HQZ28" s="19"/>
      <c r="HRA28" s="18"/>
      <c r="HRB28" s="18"/>
      <c r="HRC28" s="19"/>
      <c r="HRD28" s="19"/>
      <c r="HRE28" s="19"/>
      <c r="HRF28" s="19"/>
      <c r="HRG28" s="18"/>
      <c r="HRH28" s="18"/>
      <c r="HRI28" s="18"/>
      <c r="HRJ28" s="18"/>
      <c r="HRK28" s="18"/>
      <c r="HRL28" s="18"/>
      <c r="HRM28" s="18"/>
      <c r="HRN28" s="18"/>
      <c r="HRO28" s="18"/>
      <c r="HRP28" s="18"/>
      <c r="HRQ28" s="18"/>
      <c r="HRR28" s="18"/>
      <c r="HRS28" s="18"/>
      <c r="HRT28" s="18"/>
      <c r="HRU28" s="18"/>
      <c r="HRV28" s="18"/>
      <c r="HRW28" s="18"/>
      <c r="HRX28" s="18"/>
      <c r="HRY28" s="18"/>
      <c r="HRZ28" s="18"/>
      <c r="HSA28" s="18"/>
      <c r="HSB28" s="20"/>
      <c r="HSC28" s="20"/>
      <c r="HSD28" s="18"/>
      <c r="HSE28" s="18"/>
      <c r="HSF28" s="18"/>
      <c r="HSG28" s="18"/>
      <c r="HSH28" s="19"/>
      <c r="HSI28" s="19"/>
      <c r="HSJ28" s="19"/>
      <c r="HSK28" s="18"/>
      <c r="HSL28" s="18"/>
      <c r="HSM28" s="19"/>
      <c r="HSN28" s="19"/>
      <c r="HSO28" s="19"/>
      <c r="HSP28" s="19"/>
      <c r="HSQ28" s="18"/>
      <c r="HSR28" s="18"/>
      <c r="HSS28" s="18"/>
      <c r="HST28" s="18"/>
      <c r="HSU28" s="18"/>
      <c r="HSV28" s="18"/>
      <c r="HSW28" s="18"/>
      <c r="HSX28" s="18"/>
      <c r="HSY28" s="18"/>
      <c r="HSZ28" s="18"/>
      <c r="HTA28" s="18"/>
      <c r="HTB28" s="18"/>
      <c r="HTC28" s="18"/>
      <c r="HTD28" s="18"/>
      <c r="HTE28" s="18"/>
      <c r="HTF28" s="18"/>
      <c r="HTG28" s="18"/>
      <c r="HTH28" s="18"/>
      <c r="HTI28" s="18"/>
      <c r="HTJ28" s="18"/>
      <c r="HTK28" s="18"/>
      <c r="HTL28" s="20"/>
      <c r="HTM28" s="20"/>
      <c r="HTN28" s="18"/>
      <c r="HTO28" s="18"/>
      <c r="HTP28" s="18"/>
      <c r="HTQ28" s="18"/>
      <c r="HTR28" s="19"/>
      <c r="HTS28" s="19"/>
      <c r="HTT28" s="19"/>
      <c r="HTU28" s="18"/>
      <c r="HTV28" s="18"/>
      <c r="HTW28" s="19"/>
      <c r="HTX28" s="19"/>
      <c r="HTY28" s="19"/>
      <c r="HTZ28" s="19"/>
      <c r="HUA28" s="18"/>
      <c r="HUB28" s="18"/>
      <c r="HUC28" s="18"/>
      <c r="HUD28" s="18"/>
      <c r="HUE28" s="18"/>
      <c r="HUF28" s="18"/>
      <c r="HUG28" s="18"/>
      <c r="HUH28" s="18"/>
      <c r="HUI28" s="18"/>
      <c r="HUJ28" s="18"/>
      <c r="HUK28" s="18"/>
      <c r="HUL28" s="18"/>
      <c r="HUM28" s="18"/>
      <c r="HUN28" s="18"/>
      <c r="HUO28" s="18"/>
      <c r="HUP28" s="18"/>
      <c r="HUQ28" s="18"/>
      <c r="HUR28" s="18"/>
      <c r="HUS28" s="18"/>
      <c r="HUT28" s="18"/>
      <c r="HUU28" s="18"/>
      <c r="HUV28" s="20"/>
      <c r="HUW28" s="20"/>
      <c r="HUX28" s="18"/>
      <c r="HUY28" s="18"/>
      <c r="HUZ28" s="18"/>
      <c r="HVA28" s="18"/>
      <c r="HVB28" s="19"/>
      <c r="HVC28" s="19"/>
      <c r="HVD28" s="19"/>
      <c r="HVE28" s="18"/>
      <c r="HVF28" s="18"/>
      <c r="HVG28" s="19"/>
      <c r="HVH28" s="19"/>
      <c r="HVI28" s="19"/>
      <c r="HVJ28" s="19"/>
      <c r="HVK28" s="18"/>
      <c r="HVL28" s="18"/>
      <c r="HVM28" s="18"/>
      <c r="HVN28" s="18"/>
      <c r="HVO28" s="18"/>
      <c r="HVP28" s="18"/>
      <c r="HVQ28" s="18"/>
      <c r="HVR28" s="18"/>
      <c r="HVS28" s="18"/>
      <c r="HVT28" s="18"/>
      <c r="HVU28" s="18"/>
      <c r="HVV28" s="18"/>
      <c r="HVW28" s="18"/>
      <c r="HVX28" s="18"/>
      <c r="HVY28" s="18"/>
      <c r="HVZ28" s="18"/>
      <c r="HWA28" s="18"/>
      <c r="HWB28" s="18"/>
      <c r="HWC28" s="18"/>
      <c r="HWD28" s="18"/>
      <c r="HWE28" s="18"/>
      <c r="HWF28" s="20"/>
      <c r="HWG28" s="20"/>
      <c r="HWH28" s="18"/>
      <c r="HWI28" s="18"/>
      <c r="HWJ28" s="18"/>
      <c r="HWK28" s="18"/>
      <c r="HWL28" s="19"/>
      <c r="HWM28" s="19"/>
      <c r="HWN28" s="19"/>
      <c r="HWO28" s="18"/>
      <c r="HWP28" s="18"/>
      <c r="HWQ28" s="19"/>
      <c r="HWR28" s="19"/>
      <c r="HWS28" s="19"/>
      <c r="HWT28" s="19"/>
      <c r="HWU28" s="18"/>
      <c r="HWV28" s="18"/>
      <c r="HWW28" s="18"/>
      <c r="HWX28" s="18"/>
      <c r="HWY28" s="18"/>
      <c r="HWZ28" s="18"/>
      <c r="HXA28" s="18"/>
      <c r="HXB28" s="18"/>
      <c r="HXC28" s="18"/>
      <c r="HXD28" s="18"/>
      <c r="HXE28" s="18"/>
      <c r="HXF28" s="18"/>
      <c r="HXG28" s="18"/>
      <c r="HXH28" s="18"/>
      <c r="HXI28" s="18"/>
      <c r="HXJ28" s="18"/>
      <c r="HXK28" s="18"/>
      <c r="HXL28" s="18"/>
      <c r="HXM28" s="18"/>
      <c r="HXN28" s="18"/>
      <c r="HXO28" s="18"/>
      <c r="HXP28" s="20"/>
      <c r="HXQ28" s="20"/>
      <c r="HXR28" s="18"/>
      <c r="HXS28" s="18"/>
      <c r="HXT28" s="18"/>
      <c r="HXU28" s="18"/>
      <c r="HXV28" s="19"/>
      <c r="HXW28" s="19"/>
      <c r="HXX28" s="19"/>
      <c r="HXY28" s="18"/>
      <c r="HXZ28" s="18"/>
      <c r="HYA28" s="19"/>
      <c r="HYB28" s="19"/>
      <c r="HYC28" s="19"/>
      <c r="HYD28" s="19"/>
      <c r="HYE28" s="18"/>
      <c r="HYF28" s="18"/>
      <c r="HYG28" s="18"/>
      <c r="HYH28" s="18"/>
      <c r="HYI28" s="18"/>
      <c r="HYJ28" s="18"/>
      <c r="HYK28" s="18"/>
      <c r="HYL28" s="18"/>
      <c r="HYM28" s="18"/>
      <c r="HYN28" s="18"/>
      <c r="HYO28" s="18"/>
      <c r="HYP28" s="18"/>
      <c r="HYQ28" s="18"/>
      <c r="HYR28" s="18"/>
      <c r="HYS28" s="18"/>
      <c r="HYT28" s="18"/>
      <c r="HYU28" s="18"/>
      <c r="HYV28" s="18"/>
      <c r="HYW28" s="18"/>
      <c r="HYX28" s="18"/>
      <c r="HYY28" s="18"/>
      <c r="HYZ28" s="20"/>
      <c r="HZA28" s="20"/>
      <c r="HZB28" s="18"/>
      <c r="HZC28" s="18"/>
      <c r="HZD28" s="18"/>
      <c r="HZE28" s="18"/>
      <c r="HZF28" s="19"/>
      <c r="HZG28" s="19"/>
      <c r="HZH28" s="19"/>
      <c r="HZI28" s="18"/>
      <c r="HZJ28" s="18"/>
      <c r="HZK28" s="19"/>
      <c r="HZL28" s="19"/>
      <c r="HZM28" s="19"/>
      <c r="HZN28" s="19"/>
      <c r="HZO28" s="18"/>
      <c r="HZP28" s="18"/>
      <c r="HZQ28" s="18"/>
      <c r="HZR28" s="18"/>
      <c r="HZS28" s="18"/>
      <c r="HZT28" s="18"/>
      <c r="HZU28" s="18"/>
      <c r="HZV28" s="18"/>
      <c r="HZW28" s="18"/>
      <c r="HZX28" s="18"/>
      <c r="HZY28" s="18"/>
      <c r="HZZ28" s="18"/>
      <c r="IAA28" s="18"/>
      <c r="IAB28" s="18"/>
      <c r="IAC28" s="18"/>
      <c r="IAD28" s="18"/>
      <c r="IAE28" s="18"/>
      <c r="IAF28" s="18"/>
      <c r="IAG28" s="18"/>
      <c r="IAH28" s="18"/>
      <c r="IAI28" s="18"/>
      <c r="IAJ28" s="20"/>
      <c r="IAK28" s="20"/>
      <c r="IAL28" s="18"/>
      <c r="IAM28" s="18"/>
      <c r="IAN28" s="18"/>
      <c r="IAO28" s="18"/>
      <c r="IAP28" s="19"/>
      <c r="IAQ28" s="19"/>
      <c r="IAR28" s="19"/>
      <c r="IAS28" s="18"/>
      <c r="IAT28" s="18"/>
      <c r="IAU28" s="19"/>
      <c r="IAV28" s="19"/>
      <c r="IAW28" s="19"/>
      <c r="IAX28" s="19"/>
      <c r="IAY28" s="18"/>
      <c r="IAZ28" s="18"/>
      <c r="IBA28" s="18"/>
      <c r="IBB28" s="18"/>
      <c r="IBC28" s="18"/>
      <c r="IBD28" s="18"/>
      <c r="IBE28" s="18"/>
      <c r="IBF28" s="18"/>
      <c r="IBG28" s="18"/>
      <c r="IBH28" s="18"/>
      <c r="IBI28" s="18"/>
      <c r="IBJ28" s="18"/>
      <c r="IBK28" s="18"/>
      <c r="IBL28" s="18"/>
      <c r="IBM28" s="18"/>
      <c r="IBN28" s="18"/>
      <c r="IBO28" s="18"/>
      <c r="IBP28" s="18"/>
      <c r="IBQ28" s="18"/>
      <c r="IBR28" s="18"/>
      <c r="IBS28" s="18"/>
      <c r="IBT28" s="20"/>
      <c r="IBU28" s="20"/>
      <c r="IBV28" s="18"/>
      <c r="IBW28" s="18"/>
      <c r="IBX28" s="18"/>
      <c r="IBY28" s="18"/>
      <c r="IBZ28" s="19"/>
      <c r="ICA28" s="19"/>
      <c r="ICB28" s="19"/>
      <c r="ICC28" s="18"/>
      <c r="ICD28" s="18"/>
      <c r="ICE28" s="19"/>
      <c r="ICF28" s="19"/>
      <c r="ICG28" s="19"/>
      <c r="ICH28" s="19"/>
      <c r="ICI28" s="18"/>
      <c r="ICJ28" s="18"/>
      <c r="ICK28" s="18"/>
      <c r="ICL28" s="18"/>
      <c r="ICM28" s="18"/>
      <c r="ICN28" s="18"/>
      <c r="ICO28" s="18"/>
      <c r="ICP28" s="18"/>
      <c r="ICQ28" s="18"/>
      <c r="ICR28" s="18"/>
      <c r="ICS28" s="18"/>
      <c r="ICT28" s="18"/>
      <c r="ICU28" s="18"/>
      <c r="ICV28" s="18"/>
      <c r="ICW28" s="18"/>
      <c r="ICX28" s="18"/>
      <c r="ICY28" s="18"/>
      <c r="ICZ28" s="18"/>
      <c r="IDA28" s="18"/>
      <c r="IDB28" s="18"/>
      <c r="IDC28" s="18"/>
      <c r="IDD28" s="20"/>
      <c r="IDE28" s="20"/>
      <c r="IDF28" s="18"/>
      <c r="IDG28" s="18"/>
      <c r="IDH28" s="18"/>
      <c r="IDI28" s="18"/>
      <c r="IDJ28" s="19"/>
      <c r="IDK28" s="19"/>
      <c r="IDL28" s="19"/>
      <c r="IDM28" s="18"/>
      <c r="IDN28" s="18"/>
      <c r="IDO28" s="19"/>
      <c r="IDP28" s="19"/>
      <c r="IDQ28" s="19"/>
      <c r="IDR28" s="19"/>
      <c r="IDS28" s="18"/>
      <c r="IDT28" s="18"/>
      <c r="IDU28" s="18"/>
      <c r="IDV28" s="18"/>
      <c r="IDW28" s="18"/>
      <c r="IDX28" s="18"/>
      <c r="IDY28" s="18"/>
      <c r="IDZ28" s="18"/>
      <c r="IEA28" s="18"/>
      <c r="IEB28" s="18"/>
      <c r="IEC28" s="18"/>
      <c r="IED28" s="18"/>
      <c r="IEE28" s="18"/>
      <c r="IEF28" s="18"/>
      <c r="IEG28" s="18"/>
      <c r="IEH28" s="18"/>
      <c r="IEI28" s="18"/>
      <c r="IEJ28" s="18"/>
      <c r="IEK28" s="18"/>
      <c r="IEL28" s="18"/>
      <c r="IEM28" s="18"/>
      <c r="IEN28" s="20"/>
      <c r="IEO28" s="20"/>
      <c r="IEP28" s="18"/>
      <c r="IEQ28" s="18"/>
      <c r="IER28" s="18"/>
      <c r="IES28" s="18"/>
      <c r="IET28" s="19"/>
      <c r="IEU28" s="19"/>
      <c r="IEV28" s="19"/>
      <c r="IEW28" s="18"/>
      <c r="IEX28" s="18"/>
      <c r="IEY28" s="19"/>
      <c r="IEZ28" s="19"/>
      <c r="IFA28" s="19"/>
      <c r="IFB28" s="19"/>
      <c r="IFC28" s="18"/>
      <c r="IFD28" s="18"/>
      <c r="IFE28" s="18"/>
      <c r="IFF28" s="18"/>
      <c r="IFG28" s="18"/>
      <c r="IFH28" s="18"/>
      <c r="IFI28" s="18"/>
      <c r="IFJ28" s="18"/>
      <c r="IFK28" s="18"/>
      <c r="IFL28" s="18"/>
      <c r="IFM28" s="18"/>
      <c r="IFN28" s="18"/>
      <c r="IFO28" s="18"/>
      <c r="IFP28" s="18"/>
      <c r="IFQ28" s="18"/>
      <c r="IFR28" s="18"/>
      <c r="IFS28" s="18"/>
      <c r="IFT28" s="18"/>
      <c r="IFU28" s="18"/>
      <c r="IFV28" s="18"/>
      <c r="IFW28" s="18"/>
      <c r="IFX28" s="20"/>
      <c r="IFY28" s="20"/>
      <c r="IFZ28" s="18"/>
      <c r="IGA28" s="18"/>
      <c r="IGB28" s="18"/>
      <c r="IGC28" s="18"/>
      <c r="IGD28" s="19"/>
      <c r="IGE28" s="19"/>
      <c r="IGF28" s="19"/>
      <c r="IGG28" s="18"/>
      <c r="IGH28" s="18"/>
      <c r="IGI28" s="19"/>
      <c r="IGJ28" s="19"/>
      <c r="IGK28" s="19"/>
      <c r="IGL28" s="19"/>
      <c r="IGM28" s="18"/>
      <c r="IGN28" s="18"/>
      <c r="IGO28" s="18"/>
      <c r="IGP28" s="18"/>
      <c r="IGQ28" s="18"/>
      <c r="IGR28" s="18"/>
      <c r="IGS28" s="18"/>
      <c r="IGT28" s="18"/>
      <c r="IGU28" s="18"/>
      <c r="IGV28" s="18"/>
      <c r="IGW28" s="18"/>
      <c r="IGX28" s="18"/>
      <c r="IGY28" s="18"/>
      <c r="IGZ28" s="18"/>
      <c r="IHA28" s="18"/>
      <c r="IHB28" s="18"/>
      <c r="IHC28" s="18"/>
      <c r="IHD28" s="18"/>
      <c r="IHE28" s="18"/>
      <c r="IHF28" s="18"/>
      <c r="IHG28" s="18"/>
      <c r="IHH28" s="20"/>
      <c r="IHI28" s="20"/>
      <c r="IHJ28" s="18"/>
      <c r="IHK28" s="18"/>
      <c r="IHL28" s="18"/>
      <c r="IHM28" s="18"/>
      <c r="IHN28" s="19"/>
      <c r="IHO28" s="19"/>
      <c r="IHP28" s="19"/>
      <c r="IHQ28" s="18"/>
      <c r="IHR28" s="18"/>
      <c r="IHS28" s="19"/>
      <c r="IHT28" s="19"/>
      <c r="IHU28" s="19"/>
      <c r="IHV28" s="19"/>
      <c r="IHW28" s="18"/>
      <c r="IHX28" s="18"/>
      <c r="IHY28" s="18"/>
      <c r="IHZ28" s="18"/>
      <c r="IIA28" s="18"/>
      <c r="IIB28" s="18"/>
      <c r="IIC28" s="18"/>
      <c r="IID28" s="18"/>
      <c r="IIE28" s="18"/>
      <c r="IIF28" s="18"/>
      <c r="IIG28" s="18"/>
      <c r="IIH28" s="18"/>
      <c r="III28" s="18"/>
      <c r="IIJ28" s="18"/>
      <c r="IIK28" s="18"/>
      <c r="IIL28" s="18"/>
      <c r="IIM28" s="18"/>
      <c r="IIN28" s="18"/>
      <c r="IIO28" s="18"/>
      <c r="IIP28" s="18"/>
      <c r="IIQ28" s="18"/>
      <c r="IIR28" s="20"/>
      <c r="IIS28" s="20"/>
      <c r="IIT28" s="18"/>
      <c r="IIU28" s="18"/>
      <c r="IIV28" s="18"/>
      <c r="IIW28" s="18"/>
      <c r="IIX28" s="19"/>
      <c r="IIY28" s="19"/>
      <c r="IIZ28" s="19"/>
      <c r="IJA28" s="18"/>
      <c r="IJB28" s="18"/>
      <c r="IJC28" s="19"/>
      <c r="IJD28" s="19"/>
      <c r="IJE28" s="19"/>
      <c r="IJF28" s="19"/>
      <c r="IJG28" s="18"/>
      <c r="IJH28" s="18"/>
      <c r="IJI28" s="18"/>
      <c r="IJJ28" s="18"/>
      <c r="IJK28" s="18"/>
      <c r="IJL28" s="18"/>
      <c r="IJM28" s="18"/>
      <c r="IJN28" s="18"/>
      <c r="IJO28" s="18"/>
      <c r="IJP28" s="18"/>
      <c r="IJQ28" s="18"/>
      <c r="IJR28" s="18"/>
      <c r="IJS28" s="18"/>
      <c r="IJT28" s="18"/>
      <c r="IJU28" s="18"/>
      <c r="IJV28" s="18"/>
      <c r="IJW28" s="18"/>
      <c r="IJX28" s="18"/>
      <c r="IJY28" s="18"/>
      <c r="IJZ28" s="18"/>
      <c r="IKA28" s="18"/>
      <c r="IKB28" s="20"/>
      <c r="IKC28" s="20"/>
      <c r="IKD28" s="18"/>
      <c r="IKE28" s="18"/>
      <c r="IKF28" s="18"/>
      <c r="IKG28" s="18"/>
      <c r="IKH28" s="19"/>
      <c r="IKI28" s="19"/>
      <c r="IKJ28" s="19"/>
      <c r="IKK28" s="18"/>
      <c r="IKL28" s="18"/>
      <c r="IKM28" s="19"/>
      <c r="IKN28" s="19"/>
      <c r="IKO28" s="19"/>
      <c r="IKP28" s="19"/>
      <c r="IKQ28" s="18"/>
      <c r="IKR28" s="18"/>
      <c r="IKS28" s="18"/>
      <c r="IKT28" s="18"/>
      <c r="IKU28" s="18"/>
      <c r="IKV28" s="18"/>
      <c r="IKW28" s="18"/>
      <c r="IKX28" s="18"/>
      <c r="IKY28" s="18"/>
      <c r="IKZ28" s="18"/>
      <c r="ILA28" s="18"/>
      <c r="ILB28" s="18"/>
      <c r="ILC28" s="18"/>
      <c r="ILD28" s="18"/>
      <c r="ILE28" s="18"/>
      <c r="ILF28" s="18"/>
      <c r="ILG28" s="18"/>
      <c r="ILH28" s="18"/>
      <c r="ILI28" s="18"/>
      <c r="ILJ28" s="18"/>
      <c r="ILK28" s="18"/>
      <c r="ILL28" s="20"/>
      <c r="ILM28" s="20"/>
      <c r="ILN28" s="18"/>
      <c r="ILO28" s="18"/>
      <c r="ILP28" s="18"/>
      <c r="ILQ28" s="18"/>
      <c r="ILR28" s="19"/>
      <c r="ILS28" s="19"/>
      <c r="ILT28" s="19"/>
      <c r="ILU28" s="18"/>
      <c r="ILV28" s="18"/>
      <c r="ILW28" s="19"/>
      <c r="ILX28" s="19"/>
      <c r="ILY28" s="19"/>
      <c r="ILZ28" s="19"/>
      <c r="IMA28" s="18"/>
      <c r="IMB28" s="18"/>
      <c r="IMC28" s="18"/>
      <c r="IMD28" s="18"/>
      <c r="IME28" s="18"/>
      <c r="IMF28" s="18"/>
      <c r="IMG28" s="18"/>
      <c r="IMH28" s="18"/>
      <c r="IMI28" s="18"/>
      <c r="IMJ28" s="18"/>
      <c r="IMK28" s="18"/>
      <c r="IML28" s="18"/>
      <c r="IMM28" s="18"/>
      <c r="IMN28" s="18"/>
      <c r="IMO28" s="18"/>
      <c r="IMP28" s="18"/>
      <c r="IMQ28" s="18"/>
      <c r="IMR28" s="18"/>
      <c r="IMS28" s="18"/>
      <c r="IMT28" s="18"/>
      <c r="IMU28" s="18"/>
      <c r="IMV28" s="20"/>
      <c r="IMW28" s="20"/>
      <c r="IMX28" s="18"/>
      <c r="IMY28" s="18"/>
      <c r="IMZ28" s="18"/>
      <c r="INA28" s="18"/>
      <c r="INB28" s="19"/>
      <c r="INC28" s="19"/>
      <c r="IND28" s="19"/>
      <c r="INE28" s="18"/>
      <c r="INF28" s="18"/>
      <c r="ING28" s="19"/>
      <c r="INH28" s="19"/>
      <c r="INI28" s="19"/>
      <c r="INJ28" s="19"/>
      <c r="INK28" s="18"/>
      <c r="INL28" s="18"/>
      <c r="INM28" s="18"/>
      <c r="INN28" s="18"/>
      <c r="INO28" s="18"/>
      <c r="INP28" s="18"/>
      <c r="INQ28" s="18"/>
      <c r="INR28" s="18"/>
      <c r="INS28" s="18"/>
      <c r="INT28" s="18"/>
      <c r="INU28" s="18"/>
      <c r="INV28" s="18"/>
      <c r="INW28" s="18"/>
      <c r="INX28" s="18"/>
      <c r="INY28" s="18"/>
      <c r="INZ28" s="18"/>
      <c r="IOA28" s="18"/>
      <c r="IOB28" s="18"/>
      <c r="IOC28" s="18"/>
      <c r="IOD28" s="18"/>
      <c r="IOE28" s="18"/>
      <c r="IOF28" s="20"/>
      <c r="IOG28" s="20"/>
      <c r="IOH28" s="18"/>
      <c r="IOI28" s="18"/>
      <c r="IOJ28" s="18"/>
      <c r="IOK28" s="18"/>
      <c r="IOL28" s="19"/>
      <c r="IOM28" s="19"/>
      <c r="ION28" s="19"/>
      <c r="IOO28" s="18"/>
      <c r="IOP28" s="18"/>
      <c r="IOQ28" s="19"/>
      <c r="IOR28" s="19"/>
      <c r="IOS28" s="19"/>
      <c r="IOT28" s="19"/>
      <c r="IOU28" s="18"/>
      <c r="IOV28" s="18"/>
      <c r="IOW28" s="18"/>
      <c r="IOX28" s="18"/>
      <c r="IOY28" s="18"/>
      <c r="IOZ28" s="18"/>
      <c r="IPA28" s="18"/>
      <c r="IPB28" s="18"/>
      <c r="IPC28" s="18"/>
      <c r="IPD28" s="18"/>
      <c r="IPE28" s="18"/>
      <c r="IPF28" s="18"/>
      <c r="IPG28" s="18"/>
      <c r="IPH28" s="18"/>
      <c r="IPI28" s="18"/>
      <c r="IPJ28" s="18"/>
      <c r="IPK28" s="18"/>
      <c r="IPL28" s="18"/>
      <c r="IPM28" s="18"/>
      <c r="IPN28" s="18"/>
      <c r="IPO28" s="18"/>
      <c r="IPP28" s="20"/>
      <c r="IPQ28" s="20"/>
      <c r="IPR28" s="18"/>
      <c r="IPS28" s="18"/>
      <c r="IPT28" s="18"/>
      <c r="IPU28" s="18"/>
      <c r="IPV28" s="19"/>
      <c r="IPW28" s="19"/>
      <c r="IPX28" s="19"/>
      <c r="IPY28" s="18"/>
      <c r="IPZ28" s="18"/>
      <c r="IQA28" s="19"/>
      <c r="IQB28" s="19"/>
      <c r="IQC28" s="19"/>
      <c r="IQD28" s="19"/>
      <c r="IQE28" s="18"/>
      <c r="IQF28" s="18"/>
      <c r="IQG28" s="18"/>
      <c r="IQH28" s="18"/>
      <c r="IQI28" s="18"/>
      <c r="IQJ28" s="18"/>
      <c r="IQK28" s="18"/>
      <c r="IQL28" s="18"/>
      <c r="IQM28" s="18"/>
      <c r="IQN28" s="18"/>
      <c r="IQO28" s="18"/>
      <c r="IQP28" s="18"/>
      <c r="IQQ28" s="18"/>
      <c r="IQR28" s="18"/>
      <c r="IQS28" s="18"/>
      <c r="IQT28" s="18"/>
      <c r="IQU28" s="18"/>
      <c r="IQV28" s="18"/>
      <c r="IQW28" s="18"/>
      <c r="IQX28" s="18"/>
      <c r="IQY28" s="18"/>
      <c r="IQZ28" s="20"/>
      <c r="IRA28" s="20"/>
      <c r="IRB28" s="18"/>
      <c r="IRC28" s="18"/>
      <c r="IRD28" s="18"/>
      <c r="IRE28" s="18"/>
      <c r="IRF28" s="19"/>
      <c r="IRG28" s="19"/>
      <c r="IRH28" s="19"/>
      <c r="IRI28" s="18"/>
      <c r="IRJ28" s="18"/>
      <c r="IRK28" s="19"/>
      <c r="IRL28" s="19"/>
      <c r="IRM28" s="19"/>
      <c r="IRN28" s="19"/>
      <c r="IRO28" s="18"/>
      <c r="IRP28" s="18"/>
      <c r="IRQ28" s="18"/>
      <c r="IRR28" s="18"/>
      <c r="IRS28" s="18"/>
      <c r="IRT28" s="18"/>
      <c r="IRU28" s="18"/>
      <c r="IRV28" s="18"/>
      <c r="IRW28" s="18"/>
      <c r="IRX28" s="18"/>
      <c r="IRY28" s="18"/>
      <c r="IRZ28" s="18"/>
      <c r="ISA28" s="18"/>
      <c r="ISB28" s="18"/>
      <c r="ISC28" s="18"/>
      <c r="ISD28" s="18"/>
      <c r="ISE28" s="18"/>
      <c r="ISF28" s="18"/>
      <c r="ISG28" s="18"/>
      <c r="ISH28" s="18"/>
      <c r="ISI28" s="18"/>
      <c r="ISJ28" s="20"/>
      <c r="ISK28" s="20"/>
      <c r="ISL28" s="18"/>
      <c r="ISM28" s="18"/>
      <c r="ISN28" s="18"/>
      <c r="ISO28" s="18"/>
      <c r="ISP28" s="19"/>
      <c r="ISQ28" s="19"/>
      <c r="ISR28" s="19"/>
      <c r="ISS28" s="18"/>
      <c r="IST28" s="18"/>
      <c r="ISU28" s="19"/>
      <c r="ISV28" s="19"/>
      <c r="ISW28" s="19"/>
      <c r="ISX28" s="19"/>
      <c r="ISY28" s="18"/>
      <c r="ISZ28" s="18"/>
      <c r="ITA28" s="18"/>
      <c r="ITB28" s="18"/>
      <c r="ITC28" s="18"/>
      <c r="ITD28" s="18"/>
      <c r="ITE28" s="18"/>
      <c r="ITF28" s="18"/>
      <c r="ITG28" s="18"/>
      <c r="ITH28" s="18"/>
      <c r="ITI28" s="18"/>
      <c r="ITJ28" s="18"/>
      <c r="ITK28" s="18"/>
      <c r="ITL28" s="18"/>
      <c r="ITM28" s="18"/>
      <c r="ITN28" s="18"/>
      <c r="ITO28" s="18"/>
      <c r="ITP28" s="18"/>
      <c r="ITQ28" s="18"/>
      <c r="ITR28" s="18"/>
      <c r="ITS28" s="18"/>
      <c r="ITT28" s="20"/>
      <c r="ITU28" s="20"/>
      <c r="ITV28" s="18"/>
      <c r="ITW28" s="18"/>
      <c r="ITX28" s="18"/>
      <c r="ITY28" s="18"/>
      <c r="ITZ28" s="19"/>
      <c r="IUA28" s="19"/>
      <c r="IUB28" s="19"/>
      <c r="IUC28" s="18"/>
      <c r="IUD28" s="18"/>
      <c r="IUE28" s="19"/>
      <c r="IUF28" s="19"/>
      <c r="IUG28" s="19"/>
      <c r="IUH28" s="19"/>
      <c r="IUI28" s="18"/>
      <c r="IUJ28" s="18"/>
      <c r="IUK28" s="18"/>
      <c r="IUL28" s="18"/>
      <c r="IUM28" s="18"/>
      <c r="IUN28" s="18"/>
      <c r="IUO28" s="18"/>
      <c r="IUP28" s="18"/>
      <c r="IUQ28" s="18"/>
      <c r="IUR28" s="18"/>
      <c r="IUS28" s="18"/>
      <c r="IUT28" s="18"/>
      <c r="IUU28" s="18"/>
      <c r="IUV28" s="18"/>
      <c r="IUW28" s="18"/>
      <c r="IUX28" s="18"/>
      <c r="IUY28" s="18"/>
      <c r="IUZ28" s="18"/>
      <c r="IVA28" s="18"/>
      <c r="IVB28" s="18"/>
      <c r="IVC28" s="18"/>
      <c r="IVD28" s="20"/>
      <c r="IVE28" s="20"/>
      <c r="IVF28" s="18"/>
      <c r="IVG28" s="18"/>
      <c r="IVH28" s="18"/>
      <c r="IVI28" s="18"/>
      <c r="IVJ28" s="19"/>
      <c r="IVK28" s="19"/>
      <c r="IVL28" s="19"/>
      <c r="IVM28" s="18"/>
      <c r="IVN28" s="18"/>
      <c r="IVO28" s="19"/>
      <c r="IVP28" s="19"/>
      <c r="IVQ28" s="19"/>
      <c r="IVR28" s="19"/>
      <c r="IVS28" s="18"/>
      <c r="IVT28" s="18"/>
      <c r="IVU28" s="18"/>
      <c r="IVV28" s="18"/>
      <c r="IVW28" s="18"/>
      <c r="IVX28" s="18"/>
      <c r="IVY28" s="18"/>
      <c r="IVZ28" s="18"/>
      <c r="IWA28" s="18"/>
      <c r="IWB28" s="18"/>
      <c r="IWC28" s="18"/>
      <c r="IWD28" s="18"/>
      <c r="IWE28" s="18"/>
      <c r="IWF28" s="18"/>
      <c r="IWG28" s="18"/>
      <c r="IWH28" s="18"/>
      <c r="IWI28" s="18"/>
      <c r="IWJ28" s="18"/>
      <c r="IWK28" s="18"/>
      <c r="IWL28" s="18"/>
      <c r="IWM28" s="18"/>
      <c r="IWN28" s="20"/>
      <c r="IWO28" s="20"/>
      <c r="IWP28" s="18"/>
      <c r="IWQ28" s="18"/>
      <c r="IWR28" s="18"/>
      <c r="IWS28" s="18"/>
      <c r="IWT28" s="19"/>
      <c r="IWU28" s="19"/>
      <c r="IWV28" s="19"/>
      <c r="IWW28" s="18"/>
      <c r="IWX28" s="18"/>
      <c r="IWY28" s="19"/>
      <c r="IWZ28" s="19"/>
      <c r="IXA28" s="19"/>
      <c r="IXB28" s="19"/>
      <c r="IXC28" s="18"/>
      <c r="IXD28" s="18"/>
      <c r="IXE28" s="18"/>
      <c r="IXF28" s="18"/>
      <c r="IXG28" s="18"/>
      <c r="IXH28" s="18"/>
      <c r="IXI28" s="18"/>
      <c r="IXJ28" s="18"/>
      <c r="IXK28" s="18"/>
      <c r="IXL28" s="18"/>
      <c r="IXM28" s="18"/>
      <c r="IXN28" s="18"/>
      <c r="IXO28" s="18"/>
      <c r="IXP28" s="18"/>
      <c r="IXQ28" s="18"/>
      <c r="IXR28" s="18"/>
      <c r="IXS28" s="18"/>
      <c r="IXT28" s="18"/>
      <c r="IXU28" s="18"/>
      <c r="IXV28" s="18"/>
      <c r="IXW28" s="18"/>
      <c r="IXX28" s="20"/>
      <c r="IXY28" s="20"/>
      <c r="IXZ28" s="18"/>
      <c r="IYA28" s="18"/>
      <c r="IYB28" s="18"/>
      <c r="IYC28" s="18"/>
      <c r="IYD28" s="19"/>
      <c r="IYE28" s="19"/>
      <c r="IYF28" s="19"/>
      <c r="IYG28" s="18"/>
      <c r="IYH28" s="18"/>
      <c r="IYI28" s="19"/>
      <c r="IYJ28" s="19"/>
      <c r="IYK28" s="19"/>
      <c r="IYL28" s="19"/>
      <c r="IYM28" s="18"/>
      <c r="IYN28" s="18"/>
      <c r="IYO28" s="18"/>
      <c r="IYP28" s="18"/>
      <c r="IYQ28" s="18"/>
      <c r="IYR28" s="18"/>
      <c r="IYS28" s="18"/>
      <c r="IYT28" s="18"/>
      <c r="IYU28" s="18"/>
      <c r="IYV28" s="18"/>
      <c r="IYW28" s="18"/>
      <c r="IYX28" s="18"/>
      <c r="IYY28" s="18"/>
      <c r="IYZ28" s="18"/>
      <c r="IZA28" s="18"/>
      <c r="IZB28" s="18"/>
      <c r="IZC28" s="18"/>
      <c r="IZD28" s="18"/>
      <c r="IZE28" s="18"/>
      <c r="IZF28" s="18"/>
      <c r="IZG28" s="18"/>
      <c r="IZH28" s="20"/>
      <c r="IZI28" s="20"/>
      <c r="IZJ28" s="18"/>
      <c r="IZK28" s="18"/>
      <c r="IZL28" s="18"/>
      <c r="IZM28" s="18"/>
      <c r="IZN28" s="19"/>
      <c r="IZO28" s="19"/>
      <c r="IZP28" s="19"/>
      <c r="IZQ28" s="18"/>
      <c r="IZR28" s="18"/>
      <c r="IZS28" s="19"/>
      <c r="IZT28" s="19"/>
      <c r="IZU28" s="19"/>
      <c r="IZV28" s="19"/>
      <c r="IZW28" s="18"/>
      <c r="IZX28" s="18"/>
      <c r="IZY28" s="18"/>
      <c r="IZZ28" s="18"/>
      <c r="JAA28" s="18"/>
      <c r="JAB28" s="18"/>
      <c r="JAC28" s="18"/>
      <c r="JAD28" s="18"/>
      <c r="JAE28" s="18"/>
      <c r="JAF28" s="18"/>
      <c r="JAG28" s="18"/>
      <c r="JAH28" s="18"/>
      <c r="JAI28" s="18"/>
      <c r="JAJ28" s="18"/>
      <c r="JAK28" s="18"/>
      <c r="JAL28" s="18"/>
      <c r="JAM28" s="18"/>
      <c r="JAN28" s="18"/>
      <c r="JAO28" s="18"/>
      <c r="JAP28" s="18"/>
      <c r="JAQ28" s="18"/>
      <c r="JAR28" s="20"/>
      <c r="JAS28" s="20"/>
      <c r="JAT28" s="18"/>
      <c r="JAU28" s="18"/>
      <c r="JAV28" s="18"/>
      <c r="JAW28" s="18"/>
      <c r="JAX28" s="19"/>
      <c r="JAY28" s="19"/>
      <c r="JAZ28" s="19"/>
      <c r="JBA28" s="18"/>
      <c r="JBB28" s="18"/>
      <c r="JBC28" s="19"/>
      <c r="JBD28" s="19"/>
      <c r="JBE28" s="19"/>
      <c r="JBF28" s="19"/>
      <c r="JBG28" s="18"/>
      <c r="JBH28" s="18"/>
      <c r="JBI28" s="18"/>
      <c r="JBJ28" s="18"/>
      <c r="JBK28" s="18"/>
      <c r="JBL28" s="18"/>
      <c r="JBM28" s="18"/>
      <c r="JBN28" s="18"/>
      <c r="JBO28" s="18"/>
      <c r="JBP28" s="18"/>
      <c r="JBQ28" s="18"/>
      <c r="JBR28" s="18"/>
      <c r="JBS28" s="18"/>
      <c r="JBT28" s="18"/>
      <c r="JBU28" s="18"/>
      <c r="JBV28" s="18"/>
      <c r="JBW28" s="18"/>
      <c r="JBX28" s="18"/>
      <c r="JBY28" s="18"/>
      <c r="JBZ28" s="18"/>
      <c r="JCA28" s="18"/>
      <c r="JCB28" s="20"/>
      <c r="JCC28" s="20"/>
      <c r="JCD28" s="18"/>
      <c r="JCE28" s="18"/>
      <c r="JCF28" s="18"/>
      <c r="JCG28" s="18"/>
      <c r="JCH28" s="19"/>
      <c r="JCI28" s="19"/>
      <c r="JCJ28" s="19"/>
      <c r="JCK28" s="18"/>
      <c r="JCL28" s="18"/>
      <c r="JCM28" s="19"/>
      <c r="JCN28" s="19"/>
      <c r="JCO28" s="19"/>
      <c r="JCP28" s="19"/>
      <c r="JCQ28" s="18"/>
      <c r="JCR28" s="18"/>
      <c r="JCS28" s="18"/>
      <c r="JCT28" s="18"/>
      <c r="JCU28" s="18"/>
      <c r="JCV28" s="18"/>
      <c r="JCW28" s="18"/>
      <c r="JCX28" s="18"/>
      <c r="JCY28" s="18"/>
      <c r="JCZ28" s="18"/>
      <c r="JDA28" s="18"/>
      <c r="JDB28" s="18"/>
      <c r="JDC28" s="18"/>
      <c r="JDD28" s="18"/>
      <c r="JDE28" s="18"/>
      <c r="JDF28" s="18"/>
      <c r="JDG28" s="18"/>
      <c r="JDH28" s="18"/>
      <c r="JDI28" s="18"/>
      <c r="JDJ28" s="18"/>
      <c r="JDK28" s="18"/>
      <c r="JDL28" s="20"/>
      <c r="JDM28" s="20"/>
      <c r="JDN28" s="18"/>
      <c r="JDO28" s="18"/>
      <c r="JDP28" s="18"/>
      <c r="JDQ28" s="18"/>
      <c r="JDR28" s="19"/>
      <c r="JDS28" s="19"/>
      <c r="JDT28" s="19"/>
      <c r="JDU28" s="18"/>
      <c r="JDV28" s="18"/>
      <c r="JDW28" s="19"/>
      <c r="JDX28" s="19"/>
      <c r="JDY28" s="19"/>
      <c r="JDZ28" s="19"/>
      <c r="JEA28" s="18"/>
      <c r="JEB28" s="18"/>
      <c r="JEC28" s="18"/>
      <c r="JED28" s="18"/>
      <c r="JEE28" s="18"/>
      <c r="JEF28" s="18"/>
      <c r="JEG28" s="18"/>
      <c r="JEH28" s="18"/>
      <c r="JEI28" s="18"/>
      <c r="JEJ28" s="18"/>
      <c r="JEK28" s="18"/>
      <c r="JEL28" s="18"/>
      <c r="JEM28" s="18"/>
      <c r="JEN28" s="18"/>
      <c r="JEO28" s="18"/>
      <c r="JEP28" s="18"/>
      <c r="JEQ28" s="18"/>
      <c r="JER28" s="18"/>
      <c r="JES28" s="18"/>
      <c r="JET28" s="18"/>
      <c r="JEU28" s="18"/>
      <c r="JEV28" s="20"/>
      <c r="JEW28" s="20"/>
      <c r="JEX28" s="18"/>
      <c r="JEY28" s="18"/>
      <c r="JEZ28" s="18"/>
      <c r="JFA28" s="18"/>
      <c r="JFB28" s="19"/>
      <c r="JFC28" s="19"/>
      <c r="JFD28" s="19"/>
      <c r="JFE28" s="18"/>
      <c r="JFF28" s="18"/>
      <c r="JFG28" s="19"/>
      <c r="JFH28" s="19"/>
      <c r="JFI28" s="19"/>
      <c r="JFJ28" s="19"/>
      <c r="JFK28" s="18"/>
      <c r="JFL28" s="18"/>
      <c r="JFM28" s="18"/>
      <c r="JFN28" s="18"/>
      <c r="JFO28" s="18"/>
      <c r="JFP28" s="18"/>
      <c r="JFQ28" s="18"/>
      <c r="JFR28" s="18"/>
      <c r="JFS28" s="18"/>
      <c r="JFT28" s="18"/>
      <c r="JFU28" s="18"/>
      <c r="JFV28" s="18"/>
      <c r="JFW28" s="18"/>
      <c r="JFX28" s="18"/>
      <c r="JFY28" s="18"/>
      <c r="JFZ28" s="18"/>
      <c r="JGA28" s="18"/>
      <c r="JGB28" s="18"/>
      <c r="JGC28" s="18"/>
      <c r="JGD28" s="18"/>
      <c r="JGE28" s="18"/>
      <c r="JGF28" s="20"/>
      <c r="JGG28" s="20"/>
      <c r="JGH28" s="18"/>
      <c r="JGI28" s="18"/>
      <c r="JGJ28" s="18"/>
      <c r="JGK28" s="18"/>
      <c r="JGL28" s="19"/>
      <c r="JGM28" s="19"/>
      <c r="JGN28" s="19"/>
      <c r="JGO28" s="18"/>
      <c r="JGP28" s="18"/>
      <c r="JGQ28" s="19"/>
      <c r="JGR28" s="19"/>
      <c r="JGS28" s="19"/>
      <c r="JGT28" s="19"/>
      <c r="JGU28" s="18"/>
      <c r="JGV28" s="18"/>
      <c r="JGW28" s="18"/>
      <c r="JGX28" s="18"/>
      <c r="JGY28" s="18"/>
      <c r="JGZ28" s="18"/>
      <c r="JHA28" s="18"/>
      <c r="JHB28" s="18"/>
      <c r="JHC28" s="18"/>
      <c r="JHD28" s="18"/>
      <c r="JHE28" s="18"/>
      <c r="JHF28" s="18"/>
      <c r="JHG28" s="18"/>
      <c r="JHH28" s="18"/>
      <c r="JHI28" s="18"/>
      <c r="JHJ28" s="18"/>
      <c r="JHK28" s="18"/>
      <c r="JHL28" s="18"/>
      <c r="JHM28" s="18"/>
      <c r="JHN28" s="18"/>
      <c r="JHO28" s="18"/>
      <c r="JHP28" s="20"/>
      <c r="JHQ28" s="20"/>
      <c r="JHR28" s="18"/>
      <c r="JHS28" s="18"/>
      <c r="JHT28" s="18"/>
      <c r="JHU28" s="18"/>
      <c r="JHV28" s="19"/>
      <c r="JHW28" s="19"/>
      <c r="JHX28" s="19"/>
      <c r="JHY28" s="18"/>
      <c r="JHZ28" s="18"/>
      <c r="JIA28" s="19"/>
      <c r="JIB28" s="19"/>
      <c r="JIC28" s="19"/>
      <c r="JID28" s="19"/>
      <c r="JIE28" s="18"/>
      <c r="JIF28" s="18"/>
      <c r="JIG28" s="18"/>
      <c r="JIH28" s="18"/>
      <c r="JII28" s="18"/>
      <c r="JIJ28" s="18"/>
      <c r="JIK28" s="18"/>
      <c r="JIL28" s="18"/>
      <c r="JIM28" s="18"/>
      <c r="JIN28" s="18"/>
      <c r="JIO28" s="18"/>
      <c r="JIP28" s="18"/>
      <c r="JIQ28" s="18"/>
      <c r="JIR28" s="18"/>
      <c r="JIS28" s="18"/>
      <c r="JIT28" s="18"/>
      <c r="JIU28" s="18"/>
      <c r="JIV28" s="18"/>
      <c r="JIW28" s="18"/>
      <c r="JIX28" s="18"/>
      <c r="JIY28" s="18"/>
      <c r="JIZ28" s="20"/>
      <c r="JJA28" s="20"/>
      <c r="JJB28" s="18"/>
      <c r="JJC28" s="18"/>
      <c r="JJD28" s="18"/>
      <c r="JJE28" s="18"/>
      <c r="JJF28" s="19"/>
      <c r="JJG28" s="19"/>
      <c r="JJH28" s="19"/>
      <c r="JJI28" s="18"/>
      <c r="JJJ28" s="18"/>
      <c r="JJK28" s="19"/>
      <c r="JJL28" s="19"/>
      <c r="JJM28" s="19"/>
      <c r="JJN28" s="19"/>
      <c r="JJO28" s="18"/>
      <c r="JJP28" s="18"/>
      <c r="JJQ28" s="18"/>
      <c r="JJR28" s="18"/>
      <c r="JJS28" s="18"/>
      <c r="JJT28" s="18"/>
      <c r="JJU28" s="18"/>
      <c r="JJV28" s="18"/>
      <c r="JJW28" s="18"/>
      <c r="JJX28" s="18"/>
      <c r="JJY28" s="18"/>
      <c r="JJZ28" s="18"/>
      <c r="JKA28" s="18"/>
      <c r="JKB28" s="18"/>
      <c r="JKC28" s="18"/>
      <c r="JKD28" s="18"/>
      <c r="JKE28" s="18"/>
      <c r="JKF28" s="18"/>
      <c r="JKG28" s="18"/>
      <c r="JKH28" s="18"/>
      <c r="JKI28" s="18"/>
      <c r="JKJ28" s="20"/>
      <c r="JKK28" s="20"/>
      <c r="JKL28" s="18"/>
      <c r="JKM28" s="18"/>
      <c r="JKN28" s="18"/>
      <c r="JKO28" s="18"/>
      <c r="JKP28" s="19"/>
      <c r="JKQ28" s="19"/>
      <c r="JKR28" s="19"/>
      <c r="JKS28" s="18"/>
      <c r="JKT28" s="18"/>
      <c r="JKU28" s="19"/>
      <c r="JKV28" s="19"/>
      <c r="JKW28" s="19"/>
      <c r="JKX28" s="19"/>
      <c r="JKY28" s="18"/>
      <c r="JKZ28" s="18"/>
      <c r="JLA28" s="18"/>
      <c r="JLB28" s="18"/>
      <c r="JLC28" s="18"/>
      <c r="JLD28" s="18"/>
      <c r="JLE28" s="18"/>
      <c r="JLF28" s="18"/>
      <c r="JLG28" s="18"/>
      <c r="JLH28" s="18"/>
      <c r="JLI28" s="18"/>
      <c r="JLJ28" s="18"/>
      <c r="JLK28" s="18"/>
      <c r="JLL28" s="18"/>
      <c r="JLM28" s="18"/>
      <c r="JLN28" s="18"/>
      <c r="JLO28" s="18"/>
      <c r="JLP28" s="18"/>
      <c r="JLQ28" s="18"/>
      <c r="JLR28" s="18"/>
      <c r="JLS28" s="18"/>
      <c r="JLT28" s="20"/>
      <c r="JLU28" s="20"/>
      <c r="JLV28" s="18"/>
      <c r="JLW28" s="18"/>
      <c r="JLX28" s="18"/>
      <c r="JLY28" s="18"/>
      <c r="JLZ28" s="19"/>
      <c r="JMA28" s="19"/>
      <c r="JMB28" s="19"/>
      <c r="JMC28" s="18"/>
      <c r="JMD28" s="18"/>
      <c r="JME28" s="19"/>
      <c r="JMF28" s="19"/>
      <c r="JMG28" s="19"/>
      <c r="JMH28" s="19"/>
      <c r="JMI28" s="18"/>
      <c r="JMJ28" s="18"/>
      <c r="JMK28" s="18"/>
      <c r="JML28" s="18"/>
      <c r="JMM28" s="18"/>
      <c r="JMN28" s="18"/>
      <c r="JMO28" s="18"/>
      <c r="JMP28" s="18"/>
      <c r="JMQ28" s="18"/>
      <c r="JMR28" s="18"/>
      <c r="JMS28" s="18"/>
      <c r="JMT28" s="18"/>
      <c r="JMU28" s="18"/>
      <c r="JMV28" s="18"/>
      <c r="JMW28" s="18"/>
      <c r="JMX28" s="18"/>
      <c r="JMY28" s="18"/>
      <c r="JMZ28" s="18"/>
      <c r="JNA28" s="18"/>
      <c r="JNB28" s="18"/>
      <c r="JNC28" s="18"/>
      <c r="JND28" s="20"/>
      <c r="JNE28" s="20"/>
      <c r="JNF28" s="18"/>
      <c r="JNG28" s="18"/>
      <c r="JNH28" s="18"/>
      <c r="JNI28" s="18"/>
      <c r="JNJ28" s="19"/>
      <c r="JNK28" s="19"/>
      <c r="JNL28" s="19"/>
      <c r="JNM28" s="18"/>
      <c r="JNN28" s="18"/>
      <c r="JNO28" s="19"/>
      <c r="JNP28" s="19"/>
      <c r="JNQ28" s="19"/>
      <c r="JNR28" s="19"/>
      <c r="JNS28" s="18"/>
      <c r="JNT28" s="18"/>
      <c r="JNU28" s="18"/>
      <c r="JNV28" s="18"/>
      <c r="JNW28" s="18"/>
      <c r="JNX28" s="18"/>
      <c r="JNY28" s="18"/>
      <c r="JNZ28" s="18"/>
      <c r="JOA28" s="18"/>
      <c r="JOB28" s="18"/>
      <c r="JOC28" s="18"/>
      <c r="JOD28" s="18"/>
      <c r="JOE28" s="18"/>
      <c r="JOF28" s="18"/>
      <c r="JOG28" s="18"/>
      <c r="JOH28" s="18"/>
      <c r="JOI28" s="18"/>
      <c r="JOJ28" s="18"/>
      <c r="JOK28" s="18"/>
      <c r="JOL28" s="18"/>
      <c r="JOM28" s="18"/>
      <c r="JON28" s="20"/>
      <c r="JOO28" s="20"/>
      <c r="JOP28" s="18"/>
      <c r="JOQ28" s="18"/>
      <c r="JOR28" s="18"/>
      <c r="JOS28" s="18"/>
      <c r="JOT28" s="19"/>
      <c r="JOU28" s="19"/>
      <c r="JOV28" s="19"/>
      <c r="JOW28" s="18"/>
      <c r="JOX28" s="18"/>
      <c r="JOY28" s="19"/>
      <c r="JOZ28" s="19"/>
      <c r="JPA28" s="19"/>
      <c r="JPB28" s="19"/>
      <c r="JPC28" s="18"/>
      <c r="JPD28" s="18"/>
      <c r="JPE28" s="18"/>
      <c r="JPF28" s="18"/>
      <c r="JPG28" s="18"/>
      <c r="JPH28" s="18"/>
      <c r="JPI28" s="18"/>
      <c r="JPJ28" s="18"/>
      <c r="JPK28" s="18"/>
      <c r="JPL28" s="18"/>
      <c r="JPM28" s="18"/>
      <c r="JPN28" s="18"/>
      <c r="JPO28" s="18"/>
      <c r="JPP28" s="18"/>
      <c r="JPQ28" s="18"/>
      <c r="JPR28" s="18"/>
      <c r="JPS28" s="18"/>
      <c r="JPT28" s="18"/>
      <c r="JPU28" s="18"/>
      <c r="JPV28" s="18"/>
      <c r="JPW28" s="18"/>
      <c r="JPX28" s="20"/>
      <c r="JPY28" s="20"/>
      <c r="JPZ28" s="18"/>
      <c r="JQA28" s="18"/>
      <c r="JQB28" s="18"/>
      <c r="JQC28" s="18"/>
      <c r="JQD28" s="19"/>
      <c r="JQE28" s="19"/>
      <c r="JQF28" s="19"/>
      <c r="JQG28" s="18"/>
      <c r="JQH28" s="18"/>
      <c r="JQI28" s="19"/>
      <c r="JQJ28" s="19"/>
      <c r="JQK28" s="19"/>
      <c r="JQL28" s="19"/>
      <c r="JQM28" s="18"/>
      <c r="JQN28" s="18"/>
      <c r="JQO28" s="18"/>
      <c r="JQP28" s="18"/>
      <c r="JQQ28" s="18"/>
      <c r="JQR28" s="18"/>
      <c r="JQS28" s="18"/>
      <c r="JQT28" s="18"/>
      <c r="JQU28" s="18"/>
      <c r="JQV28" s="18"/>
      <c r="JQW28" s="18"/>
      <c r="JQX28" s="18"/>
      <c r="JQY28" s="18"/>
      <c r="JQZ28" s="18"/>
      <c r="JRA28" s="18"/>
      <c r="JRB28" s="18"/>
      <c r="JRC28" s="18"/>
      <c r="JRD28" s="18"/>
      <c r="JRE28" s="18"/>
      <c r="JRF28" s="18"/>
      <c r="JRG28" s="18"/>
      <c r="JRH28" s="20"/>
      <c r="JRI28" s="20"/>
      <c r="JRJ28" s="18"/>
      <c r="JRK28" s="18"/>
      <c r="JRL28" s="18"/>
      <c r="JRM28" s="18"/>
      <c r="JRN28" s="19"/>
      <c r="JRO28" s="19"/>
      <c r="JRP28" s="19"/>
      <c r="JRQ28" s="18"/>
      <c r="JRR28" s="18"/>
      <c r="JRS28" s="19"/>
      <c r="JRT28" s="19"/>
      <c r="JRU28" s="19"/>
      <c r="JRV28" s="19"/>
      <c r="JRW28" s="18"/>
      <c r="JRX28" s="18"/>
      <c r="JRY28" s="18"/>
      <c r="JRZ28" s="18"/>
      <c r="JSA28" s="18"/>
      <c r="JSB28" s="18"/>
      <c r="JSC28" s="18"/>
      <c r="JSD28" s="18"/>
      <c r="JSE28" s="18"/>
      <c r="JSF28" s="18"/>
      <c r="JSG28" s="18"/>
      <c r="JSH28" s="18"/>
      <c r="JSI28" s="18"/>
      <c r="JSJ28" s="18"/>
      <c r="JSK28" s="18"/>
      <c r="JSL28" s="18"/>
      <c r="JSM28" s="18"/>
      <c r="JSN28" s="18"/>
      <c r="JSO28" s="18"/>
      <c r="JSP28" s="18"/>
      <c r="JSQ28" s="18"/>
      <c r="JSR28" s="20"/>
      <c r="JSS28" s="20"/>
      <c r="JST28" s="18"/>
      <c r="JSU28" s="18"/>
      <c r="JSV28" s="18"/>
      <c r="JSW28" s="18"/>
      <c r="JSX28" s="19"/>
      <c r="JSY28" s="19"/>
      <c r="JSZ28" s="19"/>
      <c r="JTA28" s="18"/>
      <c r="JTB28" s="18"/>
      <c r="JTC28" s="19"/>
      <c r="JTD28" s="19"/>
      <c r="JTE28" s="19"/>
      <c r="JTF28" s="19"/>
      <c r="JTG28" s="18"/>
      <c r="JTH28" s="18"/>
      <c r="JTI28" s="18"/>
      <c r="JTJ28" s="18"/>
      <c r="JTK28" s="18"/>
      <c r="JTL28" s="18"/>
      <c r="JTM28" s="18"/>
      <c r="JTN28" s="18"/>
      <c r="JTO28" s="18"/>
      <c r="JTP28" s="18"/>
      <c r="JTQ28" s="18"/>
      <c r="JTR28" s="18"/>
      <c r="JTS28" s="18"/>
      <c r="JTT28" s="18"/>
      <c r="JTU28" s="18"/>
      <c r="JTV28" s="18"/>
      <c r="JTW28" s="18"/>
      <c r="JTX28" s="18"/>
      <c r="JTY28" s="18"/>
      <c r="JTZ28" s="18"/>
      <c r="JUA28" s="18"/>
      <c r="JUB28" s="20"/>
      <c r="JUC28" s="20"/>
      <c r="JUD28" s="18"/>
      <c r="JUE28" s="18"/>
      <c r="JUF28" s="18"/>
      <c r="JUG28" s="18"/>
      <c r="JUH28" s="19"/>
      <c r="JUI28" s="19"/>
      <c r="JUJ28" s="19"/>
      <c r="JUK28" s="18"/>
      <c r="JUL28" s="18"/>
      <c r="JUM28" s="19"/>
      <c r="JUN28" s="19"/>
      <c r="JUO28" s="19"/>
      <c r="JUP28" s="19"/>
      <c r="JUQ28" s="18"/>
      <c r="JUR28" s="18"/>
      <c r="JUS28" s="18"/>
      <c r="JUT28" s="18"/>
      <c r="JUU28" s="18"/>
      <c r="JUV28" s="18"/>
      <c r="JUW28" s="18"/>
      <c r="JUX28" s="18"/>
      <c r="JUY28" s="18"/>
      <c r="JUZ28" s="18"/>
      <c r="JVA28" s="18"/>
      <c r="JVB28" s="18"/>
      <c r="JVC28" s="18"/>
      <c r="JVD28" s="18"/>
      <c r="JVE28" s="18"/>
      <c r="JVF28" s="18"/>
      <c r="JVG28" s="18"/>
      <c r="JVH28" s="18"/>
      <c r="JVI28" s="18"/>
      <c r="JVJ28" s="18"/>
      <c r="JVK28" s="18"/>
      <c r="JVL28" s="20"/>
      <c r="JVM28" s="20"/>
      <c r="JVN28" s="18"/>
      <c r="JVO28" s="18"/>
      <c r="JVP28" s="18"/>
      <c r="JVQ28" s="18"/>
      <c r="JVR28" s="19"/>
      <c r="JVS28" s="19"/>
      <c r="JVT28" s="19"/>
      <c r="JVU28" s="18"/>
      <c r="JVV28" s="18"/>
      <c r="JVW28" s="19"/>
      <c r="JVX28" s="19"/>
      <c r="JVY28" s="19"/>
      <c r="JVZ28" s="19"/>
      <c r="JWA28" s="18"/>
      <c r="JWB28" s="18"/>
      <c r="JWC28" s="18"/>
      <c r="JWD28" s="18"/>
      <c r="JWE28" s="18"/>
      <c r="JWF28" s="18"/>
      <c r="JWG28" s="18"/>
      <c r="JWH28" s="18"/>
      <c r="JWI28" s="18"/>
      <c r="JWJ28" s="18"/>
      <c r="JWK28" s="18"/>
      <c r="JWL28" s="18"/>
      <c r="JWM28" s="18"/>
      <c r="JWN28" s="18"/>
      <c r="JWO28" s="18"/>
      <c r="JWP28" s="18"/>
      <c r="JWQ28" s="18"/>
      <c r="JWR28" s="18"/>
      <c r="JWS28" s="18"/>
      <c r="JWT28" s="18"/>
      <c r="JWU28" s="18"/>
      <c r="JWV28" s="20"/>
      <c r="JWW28" s="20"/>
      <c r="JWX28" s="18"/>
      <c r="JWY28" s="18"/>
      <c r="JWZ28" s="18"/>
      <c r="JXA28" s="18"/>
      <c r="JXB28" s="19"/>
      <c r="JXC28" s="19"/>
      <c r="JXD28" s="19"/>
      <c r="JXE28" s="18"/>
      <c r="JXF28" s="18"/>
      <c r="JXG28" s="19"/>
      <c r="JXH28" s="19"/>
      <c r="JXI28" s="19"/>
      <c r="JXJ28" s="19"/>
      <c r="JXK28" s="18"/>
      <c r="JXL28" s="18"/>
      <c r="JXM28" s="18"/>
      <c r="JXN28" s="18"/>
      <c r="JXO28" s="18"/>
      <c r="JXP28" s="18"/>
      <c r="JXQ28" s="18"/>
      <c r="JXR28" s="18"/>
      <c r="JXS28" s="18"/>
      <c r="JXT28" s="18"/>
      <c r="JXU28" s="18"/>
      <c r="JXV28" s="18"/>
      <c r="JXW28" s="18"/>
      <c r="JXX28" s="18"/>
      <c r="JXY28" s="18"/>
      <c r="JXZ28" s="18"/>
      <c r="JYA28" s="18"/>
      <c r="JYB28" s="18"/>
      <c r="JYC28" s="18"/>
      <c r="JYD28" s="18"/>
      <c r="JYE28" s="18"/>
      <c r="JYF28" s="20"/>
      <c r="JYG28" s="20"/>
      <c r="JYH28" s="18"/>
      <c r="JYI28" s="18"/>
      <c r="JYJ28" s="18"/>
      <c r="JYK28" s="18"/>
      <c r="JYL28" s="19"/>
      <c r="JYM28" s="19"/>
      <c r="JYN28" s="19"/>
      <c r="JYO28" s="18"/>
      <c r="JYP28" s="18"/>
      <c r="JYQ28" s="19"/>
      <c r="JYR28" s="19"/>
      <c r="JYS28" s="19"/>
      <c r="JYT28" s="19"/>
      <c r="JYU28" s="18"/>
      <c r="JYV28" s="18"/>
      <c r="JYW28" s="18"/>
      <c r="JYX28" s="18"/>
      <c r="JYY28" s="18"/>
      <c r="JYZ28" s="18"/>
      <c r="JZA28" s="18"/>
      <c r="JZB28" s="18"/>
      <c r="JZC28" s="18"/>
      <c r="JZD28" s="18"/>
      <c r="JZE28" s="18"/>
      <c r="JZF28" s="18"/>
      <c r="JZG28" s="18"/>
      <c r="JZH28" s="18"/>
      <c r="JZI28" s="18"/>
      <c r="JZJ28" s="18"/>
      <c r="JZK28" s="18"/>
      <c r="JZL28" s="18"/>
      <c r="JZM28" s="18"/>
      <c r="JZN28" s="18"/>
      <c r="JZO28" s="18"/>
      <c r="JZP28" s="20"/>
      <c r="JZQ28" s="20"/>
      <c r="JZR28" s="18"/>
      <c r="JZS28" s="18"/>
      <c r="JZT28" s="18"/>
      <c r="JZU28" s="18"/>
      <c r="JZV28" s="19"/>
      <c r="JZW28" s="19"/>
      <c r="JZX28" s="19"/>
      <c r="JZY28" s="18"/>
      <c r="JZZ28" s="18"/>
      <c r="KAA28" s="19"/>
      <c r="KAB28" s="19"/>
      <c r="KAC28" s="19"/>
      <c r="KAD28" s="19"/>
      <c r="KAE28" s="18"/>
      <c r="KAF28" s="18"/>
      <c r="KAG28" s="18"/>
      <c r="KAH28" s="18"/>
      <c r="KAI28" s="18"/>
      <c r="KAJ28" s="18"/>
      <c r="KAK28" s="18"/>
      <c r="KAL28" s="18"/>
      <c r="KAM28" s="18"/>
      <c r="KAN28" s="18"/>
      <c r="KAO28" s="18"/>
      <c r="KAP28" s="18"/>
      <c r="KAQ28" s="18"/>
      <c r="KAR28" s="18"/>
      <c r="KAS28" s="18"/>
      <c r="KAT28" s="18"/>
      <c r="KAU28" s="18"/>
      <c r="KAV28" s="18"/>
      <c r="KAW28" s="18"/>
      <c r="KAX28" s="18"/>
      <c r="KAY28" s="18"/>
      <c r="KAZ28" s="20"/>
      <c r="KBA28" s="20"/>
      <c r="KBB28" s="18"/>
      <c r="KBC28" s="18"/>
      <c r="KBD28" s="18"/>
      <c r="KBE28" s="18"/>
      <c r="KBF28" s="19"/>
      <c r="KBG28" s="19"/>
      <c r="KBH28" s="19"/>
      <c r="KBI28" s="18"/>
      <c r="KBJ28" s="18"/>
      <c r="KBK28" s="19"/>
      <c r="KBL28" s="19"/>
      <c r="KBM28" s="19"/>
      <c r="KBN28" s="19"/>
      <c r="KBO28" s="18"/>
      <c r="KBP28" s="18"/>
      <c r="KBQ28" s="18"/>
      <c r="KBR28" s="18"/>
      <c r="KBS28" s="18"/>
      <c r="KBT28" s="18"/>
      <c r="KBU28" s="18"/>
      <c r="KBV28" s="18"/>
      <c r="KBW28" s="18"/>
      <c r="KBX28" s="18"/>
      <c r="KBY28" s="18"/>
      <c r="KBZ28" s="18"/>
      <c r="KCA28" s="18"/>
      <c r="KCB28" s="18"/>
      <c r="KCC28" s="18"/>
      <c r="KCD28" s="18"/>
      <c r="KCE28" s="18"/>
      <c r="KCF28" s="18"/>
      <c r="KCG28" s="18"/>
      <c r="KCH28" s="18"/>
      <c r="KCI28" s="18"/>
      <c r="KCJ28" s="20"/>
      <c r="KCK28" s="20"/>
      <c r="KCL28" s="18"/>
      <c r="KCM28" s="18"/>
      <c r="KCN28" s="18"/>
      <c r="KCO28" s="18"/>
      <c r="KCP28" s="19"/>
      <c r="KCQ28" s="19"/>
      <c r="KCR28" s="19"/>
      <c r="KCS28" s="18"/>
      <c r="KCT28" s="18"/>
      <c r="KCU28" s="19"/>
      <c r="KCV28" s="19"/>
      <c r="KCW28" s="19"/>
      <c r="KCX28" s="19"/>
      <c r="KCY28" s="18"/>
      <c r="KCZ28" s="18"/>
      <c r="KDA28" s="18"/>
      <c r="KDB28" s="18"/>
      <c r="KDC28" s="18"/>
      <c r="KDD28" s="18"/>
      <c r="KDE28" s="18"/>
      <c r="KDF28" s="18"/>
      <c r="KDG28" s="18"/>
      <c r="KDH28" s="18"/>
      <c r="KDI28" s="18"/>
      <c r="KDJ28" s="18"/>
      <c r="KDK28" s="18"/>
      <c r="KDL28" s="18"/>
      <c r="KDM28" s="18"/>
      <c r="KDN28" s="18"/>
      <c r="KDO28" s="18"/>
      <c r="KDP28" s="18"/>
      <c r="KDQ28" s="18"/>
      <c r="KDR28" s="18"/>
      <c r="KDS28" s="18"/>
      <c r="KDT28" s="20"/>
      <c r="KDU28" s="20"/>
      <c r="KDV28" s="18"/>
      <c r="KDW28" s="18"/>
      <c r="KDX28" s="18"/>
      <c r="KDY28" s="18"/>
      <c r="KDZ28" s="19"/>
      <c r="KEA28" s="19"/>
      <c r="KEB28" s="19"/>
      <c r="KEC28" s="18"/>
      <c r="KED28" s="18"/>
      <c r="KEE28" s="19"/>
      <c r="KEF28" s="19"/>
      <c r="KEG28" s="19"/>
      <c r="KEH28" s="19"/>
      <c r="KEI28" s="18"/>
      <c r="KEJ28" s="18"/>
      <c r="KEK28" s="18"/>
      <c r="KEL28" s="18"/>
      <c r="KEM28" s="18"/>
      <c r="KEN28" s="18"/>
      <c r="KEO28" s="18"/>
      <c r="KEP28" s="18"/>
      <c r="KEQ28" s="18"/>
      <c r="KER28" s="18"/>
      <c r="KES28" s="18"/>
      <c r="KET28" s="18"/>
      <c r="KEU28" s="18"/>
      <c r="KEV28" s="18"/>
      <c r="KEW28" s="18"/>
      <c r="KEX28" s="18"/>
      <c r="KEY28" s="18"/>
      <c r="KEZ28" s="18"/>
      <c r="KFA28" s="18"/>
      <c r="KFB28" s="18"/>
      <c r="KFC28" s="18"/>
      <c r="KFD28" s="20"/>
      <c r="KFE28" s="20"/>
      <c r="KFF28" s="18"/>
      <c r="KFG28" s="18"/>
      <c r="KFH28" s="18"/>
      <c r="KFI28" s="18"/>
      <c r="KFJ28" s="19"/>
      <c r="KFK28" s="19"/>
      <c r="KFL28" s="19"/>
      <c r="KFM28" s="18"/>
      <c r="KFN28" s="18"/>
      <c r="KFO28" s="19"/>
      <c r="KFP28" s="19"/>
      <c r="KFQ28" s="19"/>
      <c r="KFR28" s="19"/>
      <c r="KFS28" s="18"/>
      <c r="KFT28" s="18"/>
      <c r="KFU28" s="18"/>
      <c r="KFV28" s="18"/>
      <c r="KFW28" s="18"/>
      <c r="KFX28" s="18"/>
      <c r="KFY28" s="18"/>
      <c r="KFZ28" s="18"/>
      <c r="KGA28" s="18"/>
      <c r="KGB28" s="18"/>
      <c r="KGC28" s="18"/>
      <c r="KGD28" s="18"/>
      <c r="KGE28" s="18"/>
      <c r="KGF28" s="18"/>
      <c r="KGG28" s="18"/>
      <c r="KGH28" s="18"/>
      <c r="KGI28" s="18"/>
      <c r="KGJ28" s="18"/>
      <c r="KGK28" s="18"/>
      <c r="KGL28" s="18"/>
      <c r="KGM28" s="18"/>
      <c r="KGN28" s="20"/>
      <c r="KGO28" s="20"/>
      <c r="KGP28" s="18"/>
      <c r="KGQ28" s="18"/>
      <c r="KGR28" s="18"/>
      <c r="KGS28" s="18"/>
      <c r="KGT28" s="19"/>
      <c r="KGU28" s="19"/>
      <c r="KGV28" s="19"/>
      <c r="KGW28" s="18"/>
      <c r="KGX28" s="18"/>
      <c r="KGY28" s="19"/>
      <c r="KGZ28" s="19"/>
      <c r="KHA28" s="19"/>
      <c r="KHB28" s="19"/>
      <c r="KHC28" s="18"/>
      <c r="KHD28" s="18"/>
      <c r="KHE28" s="18"/>
      <c r="KHF28" s="18"/>
      <c r="KHG28" s="18"/>
      <c r="KHH28" s="18"/>
      <c r="KHI28" s="18"/>
      <c r="KHJ28" s="18"/>
      <c r="KHK28" s="18"/>
      <c r="KHL28" s="18"/>
      <c r="KHM28" s="18"/>
      <c r="KHN28" s="18"/>
      <c r="KHO28" s="18"/>
      <c r="KHP28" s="18"/>
      <c r="KHQ28" s="18"/>
      <c r="KHR28" s="18"/>
      <c r="KHS28" s="18"/>
      <c r="KHT28" s="18"/>
      <c r="KHU28" s="18"/>
      <c r="KHV28" s="18"/>
      <c r="KHW28" s="18"/>
      <c r="KHX28" s="20"/>
      <c r="KHY28" s="20"/>
      <c r="KHZ28" s="18"/>
      <c r="KIA28" s="18"/>
      <c r="KIB28" s="18"/>
      <c r="KIC28" s="18"/>
      <c r="KID28" s="19"/>
      <c r="KIE28" s="19"/>
      <c r="KIF28" s="19"/>
      <c r="KIG28" s="18"/>
      <c r="KIH28" s="18"/>
      <c r="KII28" s="19"/>
      <c r="KIJ28" s="19"/>
      <c r="KIK28" s="19"/>
      <c r="KIL28" s="19"/>
      <c r="KIM28" s="18"/>
      <c r="KIN28" s="18"/>
      <c r="KIO28" s="18"/>
      <c r="KIP28" s="18"/>
      <c r="KIQ28" s="18"/>
      <c r="KIR28" s="18"/>
      <c r="KIS28" s="18"/>
      <c r="KIT28" s="18"/>
      <c r="KIU28" s="18"/>
      <c r="KIV28" s="18"/>
      <c r="KIW28" s="18"/>
      <c r="KIX28" s="18"/>
      <c r="KIY28" s="18"/>
      <c r="KIZ28" s="18"/>
      <c r="KJA28" s="18"/>
      <c r="KJB28" s="18"/>
      <c r="KJC28" s="18"/>
      <c r="KJD28" s="18"/>
      <c r="KJE28" s="18"/>
      <c r="KJF28" s="18"/>
      <c r="KJG28" s="18"/>
      <c r="KJH28" s="20"/>
      <c r="KJI28" s="20"/>
      <c r="KJJ28" s="18"/>
      <c r="KJK28" s="18"/>
      <c r="KJL28" s="18"/>
      <c r="KJM28" s="18"/>
      <c r="KJN28" s="19"/>
      <c r="KJO28" s="19"/>
      <c r="KJP28" s="19"/>
      <c r="KJQ28" s="18"/>
      <c r="KJR28" s="18"/>
      <c r="KJS28" s="19"/>
      <c r="KJT28" s="19"/>
      <c r="KJU28" s="19"/>
      <c r="KJV28" s="19"/>
      <c r="KJW28" s="18"/>
      <c r="KJX28" s="18"/>
      <c r="KJY28" s="18"/>
      <c r="KJZ28" s="18"/>
      <c r="KKA28" s="18"/>
      <c r="KKB28" s="18"/>
      <c r="KKC28" s="18"/>
      <c r="KKD28" s="18"/>
      <c r="KKE28" s="18"/>
      <c r="KKF28" s="18"/>
      <c r="KKG28" s="18"/>
      <c r="KKH28" s="18"/>
      <c r="KKI28" s="18"/>
      <c r="KKJ28" s="18"/>
      <c r="KKK28" s="18"/>
      <c r="KKL28" s="18"/>
      <c r="KKM28" s="18"/>
      <c r="KKN28" s="18"/>
      <c r="KKO28" s="18"/>
      <c r="KKP28" s="18"/>
      <c r="KKQ28" s="18"/>
      <c r="KKR28" s="20"/>
      <c r="KKS28" s="20"/>
      <c r="KKT28" s="18"/>
      <c r="KKU28" s="18"/>
      <c r="KKV28" s="18"/>
      <c r="KKW28" s="18"/>
      <c r="KKX28" s="19"/>
      <c r="KKY28" s="19"/>
      <c r="KKZ28" s="19"/>
      <c r="KLA28" s="18"/>
      <c r="KLB28" s="18"/>
      <c r="KLC28" s="19"/>
      <c r="KLD28" s="19"/>
      <c r="KLE28" s="19"/>
      <c r="KLF28" s="19"/>
      <c r="KLG28" s="18"/>
      <c r="KLH28" s="18"/>
      <c r="KLI28" s="18"/>
      <c r="KLJ28" s="18"/>
      <c r="KLK28" s="18"/>
      <c r="KLL28" s="18"/>
      <c r="KLM28" s="18"/>
      <c r="KLN28" s="18"/>
      <c r="KLO28" s="18"/>
      <c r="KLP28" s="18"/>
      <c r="KLQ28" s="18"/>
      <c r="KLR28" s="18"/>
      <c r="KLS28" s="18"/>
      <c r="KLT28" s="18"/>
      <c r="KLU28" s="18"/>
      <c r="KLV28" s="18"/>
      <c r="KLW28" s="18"/>
      <c r="KLX28" s="18"/>
      <c r="KLY28" s="18"/>
      <c r="KLZ28" s="18"/>
      <c r="KMA28" s="18"/>
      <c r="KMB28" s="20"/>
      <c r="KMC28" s="20"/>
      <c r="KMD28" s="18"/>
      <c r="KME28" s="18"/>
      <c r="KMF28" s="18"/>
      <c r="KMG28" s="18"/>
      <c r="KMH28" s="19"/>
      <c r="KMI28" s="19"/>
      <c r="KMJ28" s="19"/>
      <c r="KMK28" s="18"/>
      <c r="KML28" s="18"/>
      <c r="KMM28" s="19"/>
      <c r="KMN28" s="19"/>
      <c r="KMO28" s="19"/>
      <c r="KMP28" s="19"/>
      <c r="KMQ28" s="18"/>
      <c r="KMR28" s="18"/>
      <c r="KMS28" s="18"/>
      <c r="KMT28" s="18"/>
      <c r="KMU28" s="18"/>
      <c r="KMV28" s="18"/>
      <c r="KMW28" s="18"/>
      <c r="KMX28" s="18"/>
      <c r="KMY28" s="18"/>
      <c r="KMZ28" s="18"/>
      <c r="KNA28" s="18"/>
      <c r="KNB28" s="18"/>
      <c r="KNC28" s="18"/>
      <c r="KND28" s="18"/>
      <c r="KNE28" s="18"/>
      <c r="KNF28" s="18"/>
      <c r="KNG28" s="18"/>
      <c r="KNH28" s="18"/>
      <c r="KNI28" s="18"/>
      <c r="KNJ28" s="18"/>
      <c r="KNK28" s="18"/>
      <c r="KNL28" s="20"/>
      <c r="KNM28" s="20"/>
      <c r="KNN28" s="18"/>
      <c r="KNO28" s="18"/>
      <c r="KNP28" s="18"/>
      <c r="KNQ28" s="18"/>
      <c r="KNR28" s="19"/>
      <c r="KNS28" s="19"/>
      <c r="KNT28" s="19"/>
      <c r="KNU28" s="18"/>
      <c r="KNV28" s="18"/>
      <c r="KNW28" s="19"/>
      <c r="KNX28" s="19"/>
      <c r="KNY28" s="19"/>
      <c r="KNZ28" s="19"/>
      <c r="KOA28" s="18"/>
      <c r="KOB28" s="18"/>
      <c r="KOC28" s="18"/>
      <c r="KOD28" s="18"/>
      <c r="KOE28" s="18"/>
      <c r="KOF28" s="18"/>
      <c r="KOG28" s="18"/>
      <c r="KOH28" s="18"/>
      <c r="KOI28" s="18"/>
      <c r="KOJ28" s="18"/>
      <c r="KOK28" s="18"/>
      <c r="KOL28" s="18"/>
      <c r="KOM28" s="18"/>
      <c r="KON28" s="18"/>
      <c r="KOO28" s="18"/>
      <c r="KOP28" s="18"/>
      <c r="KOQ28" s="18"/>
      <c r="KOR28" s="18"/>
      <c r="KOS28" s="18"/>
      <c r="KOT28" s="18"/>
      <c r="KOU28" s="18"/>
      <c r="KOV28" s="20"/>
      <c r="KOW28" s="20"/>
      <c r="KOX28" s="18"/>
      <c r="KOY28" s="18"/>
      <c r="KOZ28" s="18"/>
      <c r="KPA28" s="18"/>
      <c r="KPB28" s="19"/>
      <c r="KPC28" s="19"/>
      <c r="KPD28" s="19"/>
      <c r="KPE28" s="18"/>
      <c r="KPF28" s="18"/>
      <c r="KPG28" s="19"/>
      <c r="KPH28" s="19"/>
      <c r="KPI28" s="19"/>
      <c r="KPJ28" s="19"/>
      <c r="KPK28" s="18"/>
      <c r="KPL28" s="18"/>
      <c r="KPM28" s="18"/>
      <c r="KPN28" s="18"/>
      <c r="KPO28" s="18"/>
      <c r="KPP28" s="18"/>
      <c r="KPQ28" s="18"/>
      <c r="KPR28" s="18"/>
      <c r="KPS28" s="18"/>
      <c r="KPT28" s="18"/>
      <c r="KPU28" s="18"/>
      <c r="KPV28" s="18"/>
      <c r="KPW28" s="18"/>
      <c r="KPX28" s="18"/>
      <c r="KPY28" s="18"/>
      <c r="KPZ28" s="18"/>
      <c r="KQA28" s="18"/>
      <c r="KQB28" s="18"/>
      <c r="KQC28" s="18"/>
      <c r="KQD28" s="18"/>
      <c r="KQE28" s="18"/>
      <c r="KQF28" s="20"/>
      <c r="KQG28" s="20"/>
      <c r="KQH28" s="18"/>
      <c r="KQI28" s="18"/>
      <c r="KQJ28" s="18"/>
      <c r="KQK28" s="18"/>
      <c r="KQL28" s="19"/>
      <c r="KQM28" s="19"/>
      <c r="KQN28" s="19"/>
      <c r="KQO28" s="18"/>
      <c r="KQP28" s="18"/>
      <c r="KQQ28" s="19"/>
      <c r="KQR28" s="19"/>
      <c r="KQS28" s="19"/>
      <c r="KQT28" s="19"/>
      <c r="KQU28" s="18"/>
      <c r="KQV28" s="18"/>
      <c r="KQW28" s="18"/>
      <c r="KQX28" s="18"/>
      <c r="KQY28" s="18"/>
      <c r="KQZ28" s="18"/>
      <c r="KRA28" s="18"/>
      <c r="KRB28" s="18"/>
      <c r="KRC28" s="18"/>
      <c r="KRD28" s="18"/>
      <c r="KRE28" s="18"/>
      <c r="KRF28" s="18"/>
      <c r="KRG28" s="18"/>
      <c r="KRH28" s="18"/>
      <c r="KRI28" s="18"/>
      <c r="KRJ28" s="18"/>
      <c r="KRK28" s="18"/>
      <c r="KRL28" s="18"/>
      <c r="KRM28" s="18"/>
      <c r="KRN28" s="18"/>
      <c r="KRO28" s="18"/>
      <c r="KRP28" s="20"/>
      <c r="KRQ28" s="20"/>
      <c r="KRR28" s="18"/>
      <c r="KRS28" s="18"/>
      <c r="KRT28" s="18"/>
      <c r="KRU28" s="18"/>
      <c r="KRV28" s="19"/>
      <c r="KRW28" s="19"/>
      <c r="KRX28" s="19"/>
      <c r="KRY28" s="18"/>
      <c r="KRZ28" s="18"/>
      <c r="KSA28" s="19"/>
      <c r="KSB28" s="19"/>
      <c r="KSC28" s="19"/>
      <c r="KSD28" s="19"/>
      <c r="KSE28" s="18"/>
      <c r="KSF28" s="18"/>
      <c r="KSG28" s="18"/>
      <c r="KSH28" s="18"/>
      <c r="KSI28" s="18"/>
      <c r="KSJ28" s="18"/>
      <c r="KSK28" s="18"/>
      <c r="KSL28" s="18"/>
      <c r="KSM28" s="18"/>
      <c r="KSN28" s="18"/>
      <c r="KSO28" s="18"/>
      <c r="KSP28" s="18"/>
      <c r="KSQ28" s="18"/>
      <c r="KSR28" s="18"/>
      <c r="KSS28" s="18"/>
      <c r="KST28" s="18"/>
      <c r="KSU28" s="18"/>
      <c r="KSV28" s="18"/>
      <c r="KSW28" s="18"/>
      <c r="KSX28" s="18"/>
      <c r="KSY28" s="18"/>
      <c r="KSZ28" s="20"/>
      <c r="KTA28" s="20"/>
      <c r="KTB28" s="18"/>
      <c r="KTC28" s="18"/>
      <c r="KTD28" s="18"/>
      <c r="KTE28" s="18"/>
      <c r="KTF28" s="19"/>
      <c r="KTG28" s="19"/>
      <c r="KTH28" s="19"/>
      <c r="KTI28" s="18"/>
      <c r="KTJ28" s="18"/>
      <c r="KTK28" s="19"/>
      <c r="KTL28" s="19"/>
      <c r="KTM28" s="19"/>
      <c r="KTN28" s="19"/>
      <c r="KTO28" s="18"/>
      <c r="KTP28" s="18"/>
      <c r="KTQ28" s="18"/>
      <c r="KTR28" s="18"/>
      <c r="KTS28" s="18"/>
      <c r="KTT28" s="18"/>
      <c r="KTU28" s="18"/>
      <c r="KTV28" s="18"/>
      <c r="KTW28" s="18"/>
      <c r="KTX28" s="18"/>
      <c r="KTY28" s="18"/>
      <c r="KTZ28" s="18"/>
      <c r="KUA28" s="18"/>
      <c r="KUB28" s="18"/>
      <c r="KUC28" s="18"/>
      <c r="KUD28" s="18"/>
      <c r="KUE28" s="18"/>
      <c r="KUF28" s="18"/>
      <c r="KUG28" s="18"/>
      <c r="KUH28" s="18"/>
      <c r="KUI28" s="18"/>
      <c r="KUJ28" s="20"/>
      <c r="KUK28" s="20"/>
      <c r="KUL28" s="18"/>
      <c r="KUM28" s="18"/>
      <c r="KUN28" s="18"/>
      <c r="KUO28" s="18"/>
      <c r="KUP28" s="19"/>
      <c r="KUQ28" s="19"/>
      <c r="KUR28" s="19"/>
      <c r="KUS28" s="18"/>
      <c r="KUT28" s="18"/>
      <c r="KUU28" s="19"/>
      <c r="KUV28" s="19"/>
      <c r="KUW28" s="19"/>
      <c r="KUX28" s="19"/>
      <c r="KUY28" s="18"/>
      <c r="KUZ28" s="18"/>
      <c r="KVA28" s="18"/>
      <c r="KVB28" s="18"/>
      <c r="KVC28" s="18"/>
      <c r="KVD28" s="18"/>
      <c r="KVE28" s="18"/>
      <c r="KVF28" s="18"/>
      <c r="KVG28" s="18"/>
      <c r="KVH28" s="18"/>
      <c r="KVI28" s="18"/>
      <c r="KVJ28" s="18"/>
      <c r="KVK28" s="18"/>
      <c r="KVL28" s="18"/>
      <c r="KVM28" s="18"/>
      <c r="KVN28" s="18"/>
      <c r="KVO28" s="18"/>
      <c r="KVP28" s="18"/>
      <c r="KVQ28" s="18"/>
      <c r="KVR28" s="18"/>
      <c r="KVS28" s="18"/>
      <c r="KVT28" s="20"/>
      <c r="KVU28" s="20"/>
      <c r="KVV28" s="18"/>
      <c r="KVW28" s="18"/>
      <c r="KVX28" s="18"/>
      <c r="KVY28" s="18"/>
      <c r="KVZ28" s="19"/>
      <c r="KWA28" s="19"/>
      <c r="KWB28" s="19"/>
      <c r="KWC28" s="18"/>
      <c r="KWD28" s="18"/>
      <c r="KWE28" s="19"/>
      <c r="KWF28" s="19"/>
      <c r="KWG28" s="19"/>
      <c r="KWH28" s="19"/>
      <c r="KWI28" s="18"/>
      <c r="KWJ28" s="18"/>
      <c r="KWK28" s="18"/>
      <c r="KWL28" s="18"/>
      <c r="KWM28" s="18"/>
      <c r="KWN28" s="18"/>
      <c r="KWO28" s="18"/>
      <c r="KWP28" s="18"/>
      <c r="KWQ28" s="18"/>
      <c r="KWR28" s="18"/>
      <c r="KWS28" s="18"/>
      <c r="KWT28" s="18"/>
      <c r="KWU28" s="18"/>
      <c r="KWV28" s="18"/>
      <c r="KWW28" s="18"/>
      <c r="KWX28" s="18"/>
      <c r="KWY28" s="18"/>
      <c r="KWZ28" s="18"/>
      <c r="KXA28" s="18"/>
      <c r="KXB28" s="18"/>
      <c r="KXC28" s="18"/>
      <c r="KXD28" s="20"/>
      <c r="KXE28" s="20"/>
      <c r="KXF28" s="18"/>
      <c r="KXG28" s="18"/>
      <c r="KXH28" s="18"/>
      <c r="KXI28" s="18"/>
      <c r="KXJ28" s="19"/>
      <c r="KXK28" s="19"/>
      <c r="KXL28" s="19"/>
      <c r="KXM28" s="18"/>
      <c r="KXN28" s="18"/>
      <c r="KXO28" s="19"/>
      <c r="KXP28" s="19"/>
      <c r="KXQ28" s="19"/>
      <c r="KXR28" s="19"/>
      <c r="KXS28" s="18"/>
      <c r="KXT28" s="18"/>
      <c r="KXU28" s="18"/>
      <c r="KXV28" s="18"/>
      <c r="KXW28" s="18"/>
      <c r="KXX28" s="18"/>
      <c r="KXY28" s="18"/>
      <c r="KXZ28" s="18"/>
      <c r="KYA28" s="18"/>
      <c r="KYB28" s="18"/>
      <c r="KYC28" s="18"/>
      <c r="KYD28" s="18"/>
      <c r="KYE28" s="18"/>
      <c r="KYF28" s="18"/>
      <c r="KYG28" s="18"/>
      <c r="KYH28" s="18"/>
      <c r="KYI28" s="18"/>
      <c r="KYJ28" s="18"/>
      <c r="KYK28" s="18"/>
      <c r="KYL28" s="18"/>
      <c r="KYM28" s="18"/>
      <c r="KYN28" s="20"/>
      <c r="KYO28" s="20"/>
      <c r="KYP28" s="18"/>
      <c r="KYQ28" s="18"/>
      <c r="KYR28" s="18"/>
      <c r="KYS28" s="18"/>
      <c r="KYT28" s="19"/>
      <c r="KYU28" s="19"/>
      <c r="KYV28" s="19"/>
      <c r="KYW28" s="18"/>
      <c r="KYX28" s="18"/>
      <c r="KYY28" s="19"/>
      <c r="KYZ28" s="19"/>
      <c r="KZA28" s="19"/>
      <c r="KZB28" s="19"/>
      <c r="KZC28" s="18"/>
      <c r="KZD28" s="18"/>
      <c r="KZE28" s="18"/>
      <c r="KZF28" s="18"/>
      <c r="KZG28" s="18"/>
      <c r="KZH28" s="18"/>
      <c r="KZI28" s="18"/>
      <c r="KZJ28" s="18"/>
      <c r="KZK28" s="18"/>
      <c r="KZL28" s="18"/>
      <c r="KZM28" s="18"/>
      <c r="KZN28" s="18"/>
      <c r="KZO28" s="18"/>
      <c r="KZP28" s="18"/>
      <c r="KZQ28" s="18"/>
      <c r="KZR28" s="18"/>
      <c r="KZS28" s="18"/>
      <c r="KZT28" s="18"/>
      <c r="KZU28" s="18"/>
      <c r="KZV28" s="18"/>
      <c r="KZW28" s="18"/>
      <c r="KZX28" s="20"/>
      <c r="KZY28" s="20"/>
      <c r="KZZ28" s="18"/>
      <c r="LAA28" s="18"/>
      <c r="LAB28" s="18"/>
      <c r="LAC28" s="18"/>
      <c r="LAD28" s="19"/>
      <c r="LAE28" s="19"/>
      <c r="LAF28" s="19"/>
      <c r="LAG28" s="18"/>
      <c r="LAH28" s="18"/>
      <c r="LAI28" s="19"/>
      <c r="LAJ28" s="19"/>
      <c r="LAK28" s="19"/>
      <c r="LAL28" s="19"/>
      <c r="LAM28" s="18"/>
      <c r="LAN28" s="18"/>
      <c r="LAO28" s="18"/>
      <c r="LAP28" s="18"/>
      <c r="LAQ28" s="18"/>
      <c r="LAR28" s="18"/>
      <c r="LAS28" s="18"/>
      <c r="LAT28" s="18"/>
      <c r="LAU28" s="18"/>
      <c r="LAV28" s="18"/>
      <c r="LAW28" s="18"/>
      <c r="LAX28" s="18"/>
      <c r="LAY28" s="18"/>
      <c r="LAZ28" s="18"/>
      <c r="LBA28" s="18"/>
      <c r="LBB28" s="18"/>
      <c r="LBC28" s="18"/>
      <c r="LBD28" s="18"/>
      <c r="LBE28" s="18"/>
      <c r="LBF28" s="18"/>
      <c r="LBG28" s="18"/>
      <c r="LBH28" s="20"/>
      <c r="LBI28" s="20"/>
      <c r="LBJ28" s="18"/>
      <c r="LBK28" s="18"/>
      <c r="LBL28" s="18"/>
      <c r="LBM28" s="18"/>
      <c r="LBN28" s="19"/>
      <c r="LBO28" s="19"/>
      <c r="LBP28" s="19"/>
      <c r="LBQ28" s="18"/>
      <c r="LBR28" s="18"/>
      <c r="LBS28" s="19"/>
      <c r="LBT28" s="19"/>
      <c r="LBU28" s="19"/>
      <c r="LBV28" s="19"/>
      <c r="LBW28" s="18"/>
      <c r="LBX28" s="18"/>
      <c r="LBY28" s="18"/>
      <c r="LBZ28" s="18"/>
      <c r="LCA28" s="18"/>
      <c r="LCB28" s="18"/>
      <c r="LCC28" s="18"/>
      <c r="LCD28" s="18"/>
      <c r="LCE28" s="18"/>
      <c r="LCF28" s="18"/>
      <c r="LCG28" s="18"/>
      <c r="LCH28" s="18"/>
      <c r="LCI28" s="18"/>
      <c r="LCJ28" s="18"/>
      <c r="LCK28" s="18"/>
      <c r="LCL28" s="18"/>
      <c r="LCM28" s="18"/>
      <c r="LCN28" s="18"/>
      <c r="LCO28" s="18"/>
      <c r="LCP28" s="18"/>
      <c r="LCQ28" s="18"/>
      <c r="LCR28" s="20"/>
      <c r="LCS28" s="20"/>
      <c r="LCT28" s="18"/>
      <c r="LCU28" s="18"/>
      <c r="LCV28" s="18"/>
      <c r="LCW28" s="18"/>
      <c r="LCX28" s="19"/>
      <c r="LCY28" s="19"/>
      <c r="LCZ28" s="19"/>
      <c r="LDA28" s="18"/>
      <c r="LDB28" s="18"/>
      <c r="LDC28" s="19"/>
      <c r="LDD28" s="19"/>
      <c r="LDE28" s="19"/>
      <c r="LDF28" s="19"/>
      <c r="LDG28" s="18"/>
      <c r="LDH28" s="18"/>
      <c r="LDI28" s="18"/>
      <c r="LDJ28" s="18"/>
      <c r="LDK28" s="18"/>
      <c r="LDL28" s="18"/>
      <c r="LDM28" s="18"/>
      <c r="LDN28" s="18"/>
      <c r="LDO28" s="18"/>
      <c r="LDP28" s="18"/>
      <c r="LDQ28" s="18"/>
      <c r="LDR28" s="18"/>
      <c r="LDS28" s="18"/>
      <c r="LDT28" s="18"/>
      <c r="LDU28" s="18"/>
      <c r="LDV28" s="18"/>
      <c r="LDW28" s="18"/>
      <c r="LDX28" s="18"/>
      <c r="LDY28" s="18"/>
      <c r="LDZ28" s="18"/>
      <c r="LEA28" s="18"/>
      <c r="LEB28" s="20"/>
      <c r="LEC28" s="20"/>
      <c r="LED28" s="18"/>
      <c r="LEE28" s="18"/>
      <c r="LEF28" s="18"/>
      <c r="LEG28" s="18"/>
      <c r="LEH28" s="19"/>
      <c r="LEI28" s="19"/>
      <c r="LEJ28" s="19"/>
      <c r="LEK28" s="18"/>
      <c r="LEL28" s="18"/>
      <c r="LEM28" s="19"/>
      <c r="LEN28" s="19"/>
      <c r="LEO28" s="19"/>
      <c r="LEP28" s="19"/>
      <c r="LEQ28" s="18"/>
      <c r="LER28" s="18"/>
      <c r="LES28" s="18"/>
      <c r="LET28" s="18"/>
      <c r="LEU28" s="18"/>
      <c r="LEV28" s="18"/>
      <c r="LEW28" s="18"/>
      <c r="LEX28" s="18"/>
      <c r="LEY28" s="18"/>
      <c r="LEZ28" s="18"/>
      <c r="LFA28" s="18"/>
      <c r="LFB28" s="18"/>
      <c r="LFC28" s="18"/>
      <c r="LFD28" s="18"/>
      <c r="LFE28" s="18"/>
      <c r="LFF28" s="18"/>
      <c r="LFG28" s="18"/>
      <c r="LFH28" s="18"/>
      <c r="LFI28" s="18"/>
      <c r="LFJ28" s="18"/>
      <c r="LFK28" s="18"/>
      <c r="LFL28" s="20"/>
      <c r="LFM28" s="20"/>
      <c r="LFN28" s="18"/>
      <c r="LFO28" s="18"/>
      <c r="LFP28" s="18"/>
      <c r="LFQ28" s="18"/>
      <c r="LFR28" s="19"/>
      <c r="LFS28" s="19"/>
      <c r="LFT28" s="19"/>
      <c r="LFU28" s="18"/>
      <c r="LFV28" s="18"/>
      <c r="LFW28" s="19"/>
      <c r="LFX28" s="19"/>
      <c r="LFY28" s="19"/>
      <c r="LFZ28" s="19"/>
      <c r="LGA28" s="18"/>
      <c r="LGB28" s="18"/>
      <c r="LGC28" s="18"/>
      <c r="LGD28" s="18"/>
      <c r="LGE28" s="18"/>
      <c r="LGF28" s="18"/>
      <c r="LGG28" s="18"/>
      <c r="LGH28" s="18"/>
      <c r="LGI28" s="18"/>
      <c r="LGJ28" s="18"/>
      <c r="LGK28" s="18"/>
      <c r="LGL28" s="18"/>
      <c r="LGM28" s="18"/>
      <c r="LGN28" s="18"/>
      <c r="LGO28" s="18"/>
      <c r="LGP28" s="18"/>
      <c r="LGQ28" s="18"/>
      <c r="LGR28" s="18"/>
      <c r="LGS28" s="18"/>
      <c r="LGT28" s="18"/>
      <c r="LGU28" s="18"/>
      <c r="LGV28" s="20"/>
      <c r="LGW28" s="20"/>
      <c r="LGX28" s="18"/>
      <c r="LGY28" s="18"/>
      <c r="LGZ28" s="18"/>
      <c r="LHA28" s="18"/>
      <c r="LHB28" s="19"/>
      <c r="LHC28" s="19"/>
      <c r="LHD28" s="19"/>
      <c r="LHE28" s="18"/>
      <c r="LHF28" s="18"/>
      <c r="LHG28" s="19"/>
      <c r="LHH28" s="19"/>
      <c r="LHI28" s="19"/>
      <c r="LHJ28" s="19"/>
      <c r="LHK28" s="18"/>
      <c r="LHL28" s="18"/>
      <c r="LHM28" s="18"/>
      <c r="LHN28" s="18"/>
      <c r="LHO28" s="18"/>
      <c r="LHP28" s="18"/>
      <c r="LHQ28" s="18"/>
      <c r="LHR28" s="18"/>
      <c r="LHS28" s="18"/>
      <c r="LHT28" s="18"/>
      <c r="LHU28" s="18"/>
      <c r="LHV28" s="18"/>
      <c r="LHW28" s="18"/>
      <c r="LHX28" s="18"/>
      <c r="LHY28" s="18"/>
      <c r="LHZ28" s="18"/>
      <c r="LIA28" s="18"/>
      <c r="LIB28" s="18"/>
      <c r="LIC28" s="18"/>
      <c r="LID28" s="18"/>
      <c r="LIE28" s="18"/>
      <c r="LIF28" s="20"/>
      <c r="LIG28" s="20"/>
      <c r="LIH28" s="18"/>
      <c r="LII28" s="18"/>
      <c r="LIJ28" s="18"/>
      <c r="LIK28" s="18"/>
      <c r="LIL28" s="19"/>
      <c r="LIM28" s="19"/>
      <c r="LIN28" s="19"/>
      <c r="LIO28" s="18"/>
      <c r="LIP28" s="18"/>
      <c r="LIQ28" s="19"/>
      <c r="LIR28" s="19"/>
      <c r="LIS28" s="19"/>
      <c r="LIT28" s="19"/>
      <c r="LIU28" s="18"/>
      <c r="LIV28" s="18"/>
      <c r="LIW28" s="18"/>
      <c r="LIX28" s="18"/>
      <c r="LIY28" s="18"/>
      <c r="LIZ28" s="18"/>
      <c r="LJA28" s="18"/>
      <c r="LJB28" s="18"/>
      <c r="LJC28" s="18"/>
      <c r="LJD28" s="18"/>
      <c r="LJE28" s="18"/>
      <c r="LJF28" s="18"/>
      <c r="LJG28" s="18"/>
      <c r="LJH28" s="18"/>
      <c r="LJI28" s="18"/>
      <c r="LJJ28" s="18"/>
      <c r="LJK28" s="18"/>
      <c r="LJL28" s="18"/>
      <c r="LJM28" s="18"/>
      <c r="LJN28" s="18"/>
      <c r="LJO28" s="18"/>
      <c r="LJP28" s="20"/>
      <c r="LJQ28" s="20"/>
      <c r="LJR28" s="18"/>
      <c r="LJS28" s="18"/>
      <c r="LJT28" s="18"/>
      <c r="LJU28" s="18"/>
      <c r="LJV28" s="19"/>
      <c r="LJW28" s="19"/>
      <c r="LJX28" s="19"/>
      <c r="LJY28" s="18"/>
      <c r="LJZ28" s="18"/>
      <c r="LKA28" s="19"/>
      <c r="LKB28" s="19"/>
      <c r="LKC28" s="19"/>
      <c r="LKD28" s="19"/>
      <c r="LKE28" s="18"/>
      <c r="LKF28" s="18"/>
      <c r="LKG28" s="18"/>
      <c r="LKH28" s="18"/>
      <c r="LKI28" s="18"/>
      <c r="LKJ28" s="18"/>
      <c r="LKK28" s="18"/>
      <c r="LKL28" s="18"/>
      <c r="LKM28" s="18"/>
      <c r="LKN28" s="18"/>
      <c r="LKO28" s="18"/>
      <c r="LKP28" s="18"/>
      <c r="LKQ28" s="18"/>
      <c r="LKR28" s="18"/>
      <c r="LKS28" s="18"/>
      <c r="LKT28" s="18"/>
      <c r="LKU28" s="18"/>
      <c r="LKV28" s="18"/>
      <c r="LKW28" s="18"/>
      <c r="LKX28" s="18"/>
      <c r="LKY28" s="18"/>
      <c r="LKZ28" s="20"/>
      <c r="LLA28" s="20"/>
      <c r="LLB28" s="18"/>
      <c r="LLC28" s="18"/>
      <c r="LLD28" s="18"/>
      <c r="LLE28" s="18"/>
      <c r="LLF28" s="19"/>
      <c r="LLG28" s="19"/>
      <c r="LLH28" s="19"/>
      <c r="LLI28" s="18"/>
      <c r="LLJ28" s="18"/>
      <c r="LLK28" s="19"/>
      <c r="LLL28" s="19"/>
      <c r="LLM28" s="19"/>
      <c r="LLN28" s="19"/>
      <c r="LLO28" s="18"/>
      <c r="LLP28" s="18"/>
      <c r="LLQ28" s="18"/>
      <c r="LLR28" s="18"/>
      <c r="LLS28" s="18"/>
      <c r="LLT28" s="18"/>
      <c r="LLU28" s="18"/>
      <c r="LLV28" s="18"/>
      <c r="LLW28" s="18"/>
      <c r="LLX28" s="18"/>
      <c r="LLY28" s="18"/>
      <c r="LLZ28" s="18"/>
      <c r="LMA28" s="18"/>
      <c r="LMB28" s="18"/>
      <c r="LMC28" s="18"/>
      <c r="LMD28" s="18"/>
      <c r="LME28" s="18"/>
      <c r="LMF28" s="18"/>
      <c r="LMG28" s="18"/>
      <c r="LMH28" s="18"/>
      <c r="LMI28" s="18"/>
      <c r="LMJ28" s="20"/>
      <c r="LMK28" s="20"/>
      <c r="LML28" s="18"/>
      <c r="LMM28" s="18"/>
      <c r="LMN28" s="18"/>
      <c r="LMO28" s="18"/>
      <c r="LMP28" s="19"/>
      <c r="LMQ28" s="19"/>
      <c r="LMR28" s="19"/>
      <c r="LMS28" s="18"/>
      <c r="LMT28" s="18"/>
      <c r="LMU28" s="19"/>
      <c r="LMV28" s="19"/>
      <c r="LMW28" s="19"/>
      <c r="LMX28" s="19"/>
      <c r="LMY28" s="18"/>
      <c r="LMZ28" s="18"/>
      <c r="LNA28" s="18"/>
      <c r="LNB28" s="18"/>
      <c r="LNC28" s="18"/>
      <c r="LND28" s="18"/>
      <c r="LNE28" s="18"/>
      <c r="LNF28" s="18"/>
      <c r="LNG28" s="18"/>
      <c r="LNH28" s="18"/>
      <c r="LNI28" s="18"/>
      <c r="LNJ28" s="18"/>
      <c r="LNK28" s="18"/>
      <c r="LNL28" s="18"/>
      <c r="LNM28" s="18"/>
      <c r="LNN28" s="18"/>
      <c r="LNO28" s="18"/>
      <c r="LNP28" s="18"/>
      <c r="LNQ28" s="18"/>
      <c r="LNR28" s="18"/>
      <c r="LNS28" s="18"/>
      <c r="LNT28" s="20"/>
      <c r="LNU28" s="20"/>
      <c r="LNV28" s="18"/>
      <c r="LNW28" s="18"/>
      <c r="LNX28" s="18"/>
      <c r="LNY28" s="18"/>
      <c r="LNZ28" s="19"/>
      <c r="LOA28" s="19"/>
      <c r="LOB28" s="19"/>
      <c r="LOC28" s="18"/>
      <c r="LOD28" s="18"/>
      <c r="LOE28" s="19"/>
      <c r="LOF28" s="19"/>
      <c r="LOG28" s="19"/>
      <c r="LOH28" s="19"/>
      <c r="LOI28" s="18"/>
      <c r="LOJ28" s="18"/>
      <c r="LOK28" s="18"/>
      <c r="LOL28" s="18"/>
      <c r="LOM28" s="18"/>
      <c r="LON28" s="18"/>
      <c r="LOO28" s="18"/>
      <c r="LOP28" s="18"/>
      <c r="LOQ28" s="18"/>
      <c r="LOR28" s="18"/>
      <c r="LOS28" s="18"/>
      <c r="LOT28" s="18"/>
      <c r="LOU28" s="18"/>
      <c r="LOV28" s="18"/>
      <c r="LOW28" s="18"/>
      <c r="LOX28" s="18"/>
      <c r="LOY28" s="18"/>
      <c r="LOZ28" s="18"/>
      <c r="LPA28" s="18"/>
      <c r="LPB28" s="18"/>
      <c r="LPC28" s="18"/>
      <c r="LPD28" s="20"/>
      <c r="LPE28" s="20"/>
      <c r="LPF28" s="18"/>
      <c r="LPG28" s="18"/>
      <c r="LPH28" s="18"/>
      <c r="LPI28" s="18"/>
      <c r="LPJ28" s="19"/>
      <c r="LPK28" s="19"/>
      <c r="LPL28" s="19"/>
      <c r="LPM28" s="18"/>
      <c r="LPN28" s="18"/>
      <c r="LPO28" s="19"/>
      <c r="LPP28" s="19"/>
      <c r="LPQ28" s="19"/>
      <c r="LPR28" s="19"/>
      <c r="LPS28" s="18"/>
      <c r="LPT28" s="18"/>
      <c r="LPU28" s="18"/>
      <c r="LPV28" s="18"/>
      <c r="LPW28" s="18"/>
      <c r="LPX28" s="18"/>
      <c r="LPY28" s="18"/>
      <c r="LPZ28" s="18"/>
      <c r="LQA28" s="18"/>
      <c r="LQB28" s="18"/>
      <c r="LQC28" s="18"/>
      <c r="LQD28" s="18"/>
      <c r="LQE28" s="18"/>
      <c r="LQF28" s="18"/>
      <c r="LQG28" s="18"/>
      <c r="LQH28" s="18"/>
      <c r="LQI28" s="18"/>
      <c r="LQJ28" s="18"/>
      <c r="LQK28" s="18"/>
      <c r="LQL28" s="18"/>
      <c r="LQM28" s="18"/>
      <c r="LQN28" s="20"/>
      <c r="LQO28" s="20"/>
      <c r="LQP28" s="18"/>
      <c r="LQQ28" s="18"/>
      <c r="LQR28" s="18"/>
      <c r="LQS28" s="18"/>
      <c r="LQT28" s="19"/>
      <c r="LQU28" s="19"/>
      <c r="LQV28" s="19"/>
      <c r="LQW28" s="18"/>
      <c r="LQX28" s="18"/>
      <c r="LQY28" s="19"/>
      <c r="LQZ28" s="19"/>
      <c r="LRA28" s="19"/>
      <c r="LRB28" s="19"/>
      <c r="LRC28" s="18"/>
      <c r="LRD28" s="18"/>
      <c r="LRE28" s="18"/>
      <c r="LRF28" s="18"/>
      <c r="LRG28" s="18"/>
      <c r="LRH28" s="18"/>
      <c r="LRI28" s="18"/>
      <c r="LRJ28" s="18"/>
      <c r="LRK28" s="18"/>
      <c r="LRL28" s="18"/>
      <c r="LRM28" s="18"/>
      <c r="LRN28" s="18"/>
      <c r="LRO28" s="18"/>
      <c r="LRP28" s="18"/>
      <c r="LRQ28" s="18"/>
      <c r="LRR28" s="18"/>
      <c r="LRS28" s="18"/>
      <c r="LRT28" s="18"/>
      <c r="LRU28" s="18"/>
      <c r="LRV28" s="18"/>
      <c r="LRW28" s="18"/>
      <c r="LRX28" s="20"/>
      <c r="LRY28" s="20"/>
      <c r="LRZ28" s="18"/>
      <c r="LSA28" s="18"/>
      <c r="LSB28" s="18"/>
      <c r="LSC28" s="18"/>
      <c r="LSD28" s="19"/>
      <c r="LSE28" s="19"/>
      <c r="LSF28" s="19"/>
      <c r="LSG28" s="18"/>
      <c r="LSH28" s="18"/>
      <c r="LSI28" s="19"/>
      <c r="LSJ28" s="19"/>
      <c r="LSK28" s="19"/>
      <c r="LSL28" s="19"/>
      <c r="LSM28" s="18"/>
      <c r="LSN28" s="18"/>
      <c r="LSO28" s="18"/>
      <c r="LSP28" s="18"/>
      <c r="LSQ28" s="18"/>
      <c r="LSR28" s="18"/>
      <c r="LSS28" s="18"/>
      <c r="LST28" s="18"/>
      <c r="LSU28" s="18"/>
      <c r="LSV28" s="18"/>
      <c r="LSW28" s="18"/>
      <c r="LSX28" s="18"/>
      <c r="LSY28" s="18"/>
      <c r="LSZ28" s="18"/>
      <c r="LTA28" s="18"/>
      <c r="LTB28" s="18"/>
      <c r="LTC28" s="18"/>
      <c r="LTD28" s="18"/>
      <c r="LTE28" s="18"/>
      <c r="LTF28" s="18"/>
      <c r="LTG28" s="18"/>
      <c r="LTH28" s="20"/>
      <c r="LTI28" s="20"/>
      <c r="LTJ28" s="18"/>
      <c r="LTK28" s="18"/>
      <c r="LTL28" s="18"/>
      <c r="LTM28" s="18"/>
      <c r="LTN28" s="19"/>
      <c r="LTO28" s="19"/>
      <c r="LTP28" s="19"/>
      <c r="LTQ28" s="18"/>
      <c r="LTR28" s="18"/>
      <c r="LTS28" s="19"/>
      <c r="LTT28" s="19"/>
      <c r="LTU28" s="19"/>
      <c r="LTV28" s="19"/>
      <c r="LTW28" s="18"/>
      <c r="LTX28" s="18"/>
      <c r="LTY28" s="18"/>
      <c r="LTZ28" s="18"/>
      <c r="LUA28" s="18"/>
      <c r="LUB28" s="18"/>
      <c r="LUC28" s="18"/>
      <c r="LUD28" s="18"/>
      <c r="LUE28" s="18"/>
      <c r="LUF28" s="18"/>
      <c r="LUG28" s="18"/>
      <c r="LUH28" s="18"/>
      <c r="LUI28" s="18"/>
      <c r="LUJ28" s="18"/>
      <c r="LUK28" s="18"/>
      <c r="LUL28" s="18"/>
      <c r="LUM28" s="18"/>
      <c r="LUN28" s="18"/>
      <c r="LUO28" s="18"/>
      <c r="LUP28" s="18"/>
      <c r="LUQ28" s="18"/>
      <c r="LUR28" s="20"/>
      <c r="LUS28" s="20"/>
      <c r="LUT28" s="18"/>
      <c r="LUU28" s="18"/>
      <c r="LUV28" s="18"/>
      <c r="LUW28" s="18"/>
      <c r="LUX28" s="19"/>
      <c r="LUY28" s="19"/>
      <c r="LUZ28" s="19"/>
      <c r="LVA28" s="18"/>
      <c r="LVB28" s="18"/>
      <c r="LVC28" s="19"/>
      <c r="LVD28" s="19"/>
      <c r="LVE28" s="19"/>
      <c r="LVF28" s="19"/>
      <c r="LVG28" s="18"/>
      <c r="LVH28" s="18"/>
      <c r="LVI28" s="18"/>
      <c r="LVJ28" s="18"/>
      <c r="LVK28" s="18"/>
      <c r="LVL28" s="18"/>
      <c r="LVM28" s="18"/>
      <c r="LVN28" s="18"/>
      <c r="LVO28" s="18"/>
      <c r="LVP28" s="18"/>
      <c r="LVQ28" s="18"/>
      <c r="LVR28" s="18"/>
      <c r="LVS28" s="18"/>
      <c r="LVT28" s="18"/>
      <c r="LVU28" s="18"/>
      <c r="LVV28" s="18"/>
      <c r="LVW28" s="18"/>
      <c r="LVX28" s="18"/>
      <c r="LVY28" s="18"/>
      <c r="LVZ28" s="18"/>
      <c r="LWA28" s="18"/>
      <c r="LWB28" s="20"/>
      <c r="LWC28" s="20"/>
      <c r="LWD28" s="18"/>
      <c r="LWE28" s="18"/>
      <c r="LWF28" s="18"/>
      <c r="LWG28" s="18"/>
      <c r="LWH28" s="19"/>
      <c r="LWI28" s="19"/>
      <c r="LWJ28" s="19"/>
      <c r="LWK28" s="18"/>
      <c r="LWL28" s="18"/>
      <c r="LWM28" s="19"/>
      <c r="LWN28" s="19"/>
      <c r="LWO28" s="19"/>
      <c r="LWP28" s="19"/>
      <c r="LWQ28" s="18"/>
      <c r="LWR28" s="18"/>
      <c r="LWS28" s="18"/>
      <c r="LWT28" s="18"/>
      <c r="LWU28" s="18"/>
      <c r="LWV28" s="18"/>
      <c r="LWW28" s="18"/>
      <c r="LWX28" s="18"/>
      <c r="LWY28" s="18"/>
      <c r="LWZ28" s="18"/>
      <c r="LXA28" s="18"/>
      <c r="LXB28" s="18"/>
      <c r="LXC28" s="18"/>
      <c r="LXD28" s="18"/>
      <c r="LXE28" s="18"/>
      <c r="LXF28" s="18"/>
      <c r="LXG28" s="18"/>
      <c r="LXH28" s="18"/>
      <c r="LXI28" s="18"/>
      <c r="LXJ28" s="18"/>
      <c r="LXK28" s="18"/>
      <c r="LXL28" s="20"/>
      <c r="LXM28" s="20"/>
      <c r="LXN28" s="18"/>
      <c r="LXO28" s="18"/>
      <c r="LXP28" s="18"/>
      <c r="LXQ28" s="18"/>
      <c r="LXR28" s="19"/>
      <c r="LXS28" s="19"/>
      <c r="LXT28" s="19"/>
      <c r="LXU28" s="18"/>
      <c r="LXV28" s="18"/>
      <c r="LXW28" s="19"/>
      <c r="LXX28" s="19"/>
      <c r="LXY28" s="19"/>
      <c r="LXZ28" s="19"/>
      <c r="LYA28" s="18"/>
      <c r="LYB28" s="18"/>
      <c r="LYC28" s="18"/>
      <c r="LYD28" s="18"/>
      <c r="LYE28" s="18"/>
      <c r="LYF28" s="18"/>
      <c r="LYG28" s="18"/>
      <c r="LYH28" s="18"/>
      <c r="LYI28" s="18"/>
      <c r="LYJ28" s="18"/>
      <c r="LYK28" s="18"/>
      <c r="LYL28" s="18"/>
      <c r="LYM28" s="18"/>
      <c r="LYN28" s="18"/>
      <c r="LYO28" s="18"/>
      <c r="LYP28" s="18"/>
      <c r="LYQ28" s="18"/>
      <c r="LYR28" s="18"/>
      <c r="LYS28" s="18"/>
      <c r="LYT28" s="18"/>
      <c r="LYU28" s="18"/>
      <c r="LYV28" s="20"/>
      <c r="LYW28" s="20"/>
      <c r="LYX28" s="18"/>
      <c r="LYY28" s="18"/>
      <c r="LYZ28" s="18"/>
      <c r="LZA28" s="18"/>
      <c r="LZB28" s="19"/>
      <c r="LZC28" s="19"/>
      <c r="LZD28" s="19"/>
      <c r="LZE28" s="18"/>
      <c r="LZF28" s="18"/>
      <c r="LZG28" s="19"/>
      <c r="LZH28" s="19"/>
      <c r="LZI28" s="19"/>
      <c r="LZJ28" s="19"/>
      <c r="LZK28" s="18"/>
      <c r="LZL28" s="18"/>
      <c r="LZM28" s="18"/>
      <c r="LZN28" s="18"/>
      <c r="LZO28" s="18"/>
      <c r="LZP28" s="18"/>
      <c r="LZQ28" s="18"/>
      <c r="LZR28" s="18"/>
      <c r="LZS28" s="18"/>
      <c r="LZT28" s="18"/>
      <c r="LZU28" s="18"/>
      <c r="LZV28" s="18"/>
      <c r="LZW28" s="18"/>
      <c r="LZX28" s="18"/>
      <c r="LZY28" s="18"/>
      <c r="LZZ28" s="18"/>
      <c r="MAA28" s="18"/>
      <c r="MAB28" s="18"/>
      <c r="MAC28" s="18"/>
      <c r="MAD28" s="18"/>
      <c r="MAE28" s="18"/>
      <c r="MAF28" s="20"/>
      <c r="MAG28" s="20"/>
      <c r="MAH28" s="18"/>
      <c r="MAI28" s="18"/>
      <c r="MAJ28" s="18"/>
      <c r="MAK28" s="18"/>
      <c r="MAL28" s="19"/>
      <c r="MAM28" s="19"/>
      <c r="MAN28" s="19"/>
      <c r="MAO28" s="18"/>
      <c r="MAP28" s="18"/>
      <c r="MAQ28" s="19"/>
      <c r="MAR28" s="19"/>
      <c r="MAS28" s="19"/>
      <c r="MAT28" s="19"/>
      <c r="MAU28" s="18"/>
      <c r="MAV28" s="18"/>
      <c r="MAW28" s="18"/>
      <c r="MAX28" s="18"/>
      <c r="MAY28" s="18"/>
      <c r="MAZ28" s="18"/>
      <c r="MBA28" s="18"/>
      <c r="MBB28" s="18"/>
      <c r="MBC28" s="18"/>
      <c r="MBD28" s="18"/>
      <c r="MBE28" s="18"/>
      <c r="MBF28" s="18"/>
      <c r="MBG28" s="18"/>
      <c r="MBH28" s="18"/>
      <c r="MBI28" s="18"/>
      <c r="MBJ28" s="18"/>
      <c r="MBK28" s="18"/>
      <c r="MBL28" s="18"/>
      <c r="MBM28" s="18"/>
      <c r="MBN28" s="18"/>
      <c r="MBO28" s="18"/>
      <c r="MBP28" s="20"/>
      <c r="MBQ28" s="20"/>
      <c r="MBR28" s="18"/>
      <c r="MBS28" s="18"/>
      <c r="MBT28" s="18"/>
      <c r="MBU28" s="18"/>
      <c r="MBV28" s="19"/>
      <c r="MBW28" s="19"/>
      <c r="MBX28" s="19"/>
      <c r="MBY28" s="18"/>
      <c r="MBZ28" s="18"/>
      <c r="MCA28" s="19"/>
      <c r="MCB28" s="19"/>
      <c r="MCC28" s="19"/>
      <c r="MCD28" s="19"/>
      <c r="MCE28" s="18"/>
      <c r="MCF28" s="18"/>
      <c r="MCG28" s="18"/>
      <c r="MCH28" s="18"/>
      <c r="MCI28" s="18"/>
      <c r="MCJ28" s="18"/>
      <c r="MCK28" s="18"/>
      <c r="MCL28" s="18"/>
      <c r="MCM28" s="18"/>
      <c r="MCN28" s="18"/>
      <c r="MCO28" s="18"/>
      <c r="MCP28" s="18"/>
      <c r="MCQ28" s="18"/>
      <c r="MCR28" s="18"/>
      <c r="MCS28" s="18"/>
      <c r="MCT28" s="18"/>
      <c r="MCU28" s="18"/>
      <c r="MCV28" s="18"/>
      <c r="MCW28" s="18"/>
      <c r="MCX28" s="18"/>
      <c r="MCY28" s="18"/>
      <c r="MCZ28" s="20"/>
      <c r="MDA28" s="20"/>
      <c r="MDB28" s="18"/>
      <c r="MDC28" s="18"/>
      <c r="MDD28" s="18"/>
      <c r="MDE28" s="18"/>
      <c r="MDF28" s="19"/>
      <c r="MDG28" s="19"/>
      <c r="MDH28" s="19"/>
      <c r="MDI28" s="18"/>
      <c r="MDJ28" s="18"/>
      <c r="MDK28" s="19"/>
      <c r="MDL28" s="19"/>
      <c r="MDM28" s="19"/>
      <c r="MDN28" s="19"/>
      <c r="MDO28" s="18"/>
      <c r="MDP28" s="18"/>
      <c r="MDQ28" s="18"/>
      <c r="MDR28" s="18"/>
      <c r="MDS28" s="18"/>
      <c r="MDT28" s="18"/>
      <c r="MDU28" s="18"/>
      <c r="MDV28" s="18"/>
      <c r="MDW28" s="18"/>
      <c r="MDX28" s="18"/>
      <c r="MDY28" s="18"/>
      <c r="MDZ28" s="18"/>
      <c r="MEA28" s="18"/>
      <c r="MEB28" s="18"/>
      <c r="MEC28" s="18"/>
      <c r="MED28" s="18"/>
      <c r="MEE28" s="18"/>
      <c r="MEF28" s="18"/>
      <c r="MEG28" s="18"/>
      <c r="MEH28" s="18"/>
      <c r="MEI28" s="18"/>
      <c r="MEJ28" s="20"/>
      <c r="MEK28" s="20"/>
      <c r="MEL28" s="18"/>
      <c r="MEM28" s="18"/>
      <c r="MEN28" s="18"/>
      <c r="MEO28" s="18"/>
      <c r="MEP28" s="19"/>
      <c r="MEQ28" s="19"/>
      <c r="MER28" s="19"/>
      <c r="MES28" s="18"/>
      <c r="MET28" s="18"/>
      <c r="MEU28" s="19"/>
      <c r="MEV28" s="19"/>
      <c r="MEW28" s="19"/>
      <c r="MEX28" s="19"/>
      <c r="MEY28" s="18"/>
      <c r="MEZ28" s="18"/>
      <c r="MFA28" s="18"/>
      <c r="MFB28" s="18"/>
      <c r="MFC28" s="18"/>
      <c r="MFD28" s="18"/>
      <c r="MFE28" s="18"/>
      <c r="MFF28" s="18"/>
      <c r="MFG28" s="18"/>
      <c r="MFH28" s="18"/>
      <c r="MFI28" s="18"/>
      <c r="MFJ28" s="18"/>
      <c r="MFK28" s="18"/>
      <c r="MFL28" s="18"/>
      <c r="MFM28" s="18"/>
      <c r="MFN28" s="18"/>
      <c r="MFO28" s="18"/>
      <c r="MFP28" s="18"/>
      <c r="MFQ28" s="18"/>
      <c r="MFR28" s="18"/>
      <c r="MFS28" s="18"/>
      <c r="MFT28" s="20"/>
      <c r="MFU28" s="20"/>
      <c r="MFV28" s="18"/>
      <c r="MFW28" s="18"/>
      <c r="MFX28" s="18"/>
      <c r="MFY28" s="18"/>
      <c r="MFZ28" s="19"/>
      <c r="MGA28" s="19"/>
      <c r="MGB28" s="19"/>
      <c r="MGC28" s="18"/>
      <c r="MGD28" s="18"/>
      <c r="MGE28" s="19"/>
      <c r="MGF28" s="19"/>
      <c r="MGG28" s="19"/>
      <c r="MGH28" s="19"/>
      <c r="MGI28" s="18"/>
      <c r="MGJ28" s="18"/>
      <c r="MGK28" s="18"/>
      <c r="MGL28" s="18"/>
      <c r="MGM28" s="18"/>
      <c r="MGN28" s="18"/>
      <c r="MGO28" s="18"/>
      <c r="MGP28" s="18"/>
      <c r="MGQ28" s="18"/>
      <c r="MGR28" s="18"/>
      <c r="MGS28" s="18"/>
      <c r="MGT28" s="18"/>
      <c r="MGU28" s="18"/>
      <c r="MGV28" s="18"/>
      <c r="MGW28" s="18"/>
      <c r="MGX28" s="18"/>
      <c r="MGY28" s="18"/>
      <c r="MGZ28" s="18"/>
      <c r="MHA28" s="18"/>
      <c r="MHB28" s="18"/>
      <c r="MHC28" s="18"/>
      <c r="MHD28" s="20"/>
      <c r="MHE28" s="20"/>
      <c r="MHF28" s="18"/>
      <c r="MHG28" s="18"/>
      <c r="MHH28" s="18"/>
      <c r="MHI28" s="18"/>
      <c r="MHJ28" s="19"/>
      <c r="MHK28" s="19"/>
      <c r="MHL28" s="19"/>
      <c r="MHM28" s="18"/>
      <c r="MHN28" s="18"/>
      <c r="MHO28" s="19"/>
      <c r="MHP28" s="19"/>
      <c r="MHQ28" s="19"/>
      <c r="MHR28" s="19"/>
      <c r="MHS28" s="18"/>
      <c r="MHT28" s="18"/>
      <c r="MHU28" s="18"/>
      <c r="MHV28" s="18"/>
      <c r="MHW28" s="18"/>
      <c r="MHX28" s="18"/>
      <c r="MHY28" s="18"/>
      <c r="MHZ28" s="18"/>
      <c r="MIA28" s="18"/>
      <c r="MIB28" s="18"/>
      <c r="MIC28" s="18"/>
      <c r="MID28" s="18"/>
      <c r="MIE28" s="18"/>
      <c r="MIF28" s="18"/>
      <c r="MIG28" s="18"/>
      <c r="MIH28" s="18"/>
      <c r="MII28" s="18"/>
      <c r="MIJ28" s="18"/>
      <c r="MIK28" s="18"/>
      <c r="MIL28" s="18"/>
      <c r="MIM28" s="18"/>
      <c r="MIN28" s="20"/>
      <c r="MIO28" s="20"/>
      <c r="MIP28" s="18"/>
      <c r="MIQ28" s="18"/>
      <c r="MIR28" s="18"/>
      <c r="MIS28" s="18"/>
      <c r="MIT28" s="19"/>
      <c r="MIU28" s="19"/>
      <c r="MIV28" s="19"/>
      <c r="MIW28" s="18"/>
      <c r="MIX28" s="18"/>
      <c r="MIY28" s="19"/>
      <c r="MIZ28" s="19"/>
      <c r="MJA28" s="19"/>
      <c r="MJB28" s="19"/>
      <c r="MJC28" s="18"/>
      <c r="MJD28" s="18"/>
      <c r="MJE28" s="18"/>
      <c r="MJF28" s="18"/>
      <c r="MJG28" s="18"/>
      <c r="MJH28" s="18"/>
      <c r="MJI28" s="18"/>
      <c r="MJJ28" s="18"/>
      <c r="MJK28" s="18"/>
      <c r="MJL28" s="18"/>
      <c r="MJM28" s="18"/>
      <c r="MJN28" s="18"/>
      <c r="MJO28" s="18"/>
      <c r="MJP28" s="18"/>
      <c r="MJQ28" s="18"/>
      <c r="MJR28" s="18"/>
      <c r="MJS28" s="18"/>
      <c r="MJT28" s="18"/>
      <c r="MJU28" s="18"/>
      <c r="MJV28" s="18"/>
      <c r="MJW28" s="18"/>
      <c r="MJX28" s="20"/>
      <c r="MJY28" s="20"/>
      <c r="MJZ28" s="18"/>
      <c r="MKA28" s="18"/>
      <c r="MKB28" s="18"/>
      <c r="MKC28" s="18"/>
      <c r="MKD28" s="19"/>
      <c r="MKE28" s="19"/>
      <c r="MKF28" s="19"/>
      <c r="MKG28" s="18"/>
      <c r="MKH28" s="18"/>
      <c r="MKI28" s="19"/>
      <c r="MKJ28" s="19"/>
      <c r="MKK28" s="19"/>
      <c r="MKL28" s="19"/>
      <c r="MKM28" s="18"/>
      <c r="MKN28" s="18"/>
      <c r="MKO28" s="18"/>
      <c r="MKP28" s="18"/>
      <c r="MKQ28" s="18"/>
      <c r="MKR28" s="18"/>
      <c r="MKS28" s="18"/>
      <c r="MKT28" s="18"/>
      <c r="MKU28" s="18"/>
      <c r="MKV28" s="18"/>
      <c r="MKW28" s="18"/>
      <c r="MKX28" s="18"/>
      <c r="MKY28" s="18"/>
      <c r="MKZ28" s="18"/>
      <c r="MLA28" s="18"/>
      <c r="MLB28" s="18"/>
      <c r="MLC28" s="18"/>
      <c r="MLD28" s="18"/>
      <c r="MLE28" s="18"/>
      <c r="MLF28" s="18"/>
      <c r="MLG28" s="18"/>
      <c r="MLH28" s="20"/>
      <c r="MLI28" s="20"/>
      <c r="MLJ28" s="18"/>
      <c r="MLK28" s="18"/>
      <c r="MLL28" s="18"/>
      <c r="MLM28" s="18"/>
      <c r="MLN28" s="19"/>
      <c r="MLO28" s="19"/>
      <c r="MLP28" s="19"/>
      <c r="MLQ28" s="18"/>
      <c r="MLR28" s="18"/>
      <c r="MLS28" s="19"/>
      <c r="MLT28" s="19"/>
      <c r="MLU28" s="19"/>
      <c r="MLV28" s="19"/>
      <c r="MLW28" s="18"/>
      <c r="MLX28" s="18"/>
      <c r="MLY28" s="18"/>
      <c r="MLZ28" s="18"/>
      <c r="MMA28" s="18"/>
      <c r="MMB28" s="18"/>
      <c r="MMC28" s="18"/>
      <c r="MMD28" s="18"/>
      <c r="MME28" s="18"/>
      <c r="MMF28" s="18"/>
      <c r="MMG28" s="18"/>
      <c r="MMH28" s="18"/>
      <c r="MMI28" s="18"/>
      <c r="MMJ28" s="18"/>
      <c r="MMK28" s="18"/>
      <c r="MML28" s="18"/>
      <c r="MMM28" s="18"/>
      <c r="MMN28" s="18"/>
      <c r="MMO28" s="18"/>
      <c r="MMP28" s="18"/>
      <c r="MMQ28" s="18"/>
      <c r="MMR28" s="20"/>
      <c r="MMS28" s="20"/>
      <c r="MMT28" s="18"/>
      <c r="MMU28" s="18"/>
      <c r="MMV28" s="18"/>
      <c r="MMW28" s="18"/>
      <c r="MMX28" s="19"/>
      <c r="MMY28" s="19"/>
      <c r="MMZ28" s="19"/>
      <c r="MNA28" s="18"/>
      <c r="MNB28" s="18"/>
      <c r="MNC28" s="19"/>
      <c r="MND28" s="19"/>
      <c r="MNE28" s="19"/>
      <c r="MNF28" s="19"/>
      <c r="MNG28" s="18"/>
      <c r="MNH28" s="18"/>
      <c r="MNI28" s="18"/>
      <c r="MNJ28" s="18"/>
      <c r="MNK28" s="18"/>
      <c r="MNL28" s="18"/>
      <c r="MNM28" s="18"/>
      <c r="MNN28" s="18"/>
      <c r="MNO28" s="18"/>
      <c r="MNP28" s="18"/>
      <c r="MNQ28" s="18"/>
      <c r="MNR28" s="18"/>
      <c r="MNS28" s="18"/>
      <c r="MNT28" s="18"/>
      <c r="MNU28" s="18"/>
      <c r="MNV28" s="18"/>
      <c r="MNW28" s="18"/>
      <c r="MNX28" s="18"/>
      <c r="MNY28" s="18"/>
      <c r="MNZ28" s="18"/>
      <c r="MOA28" s="18"/>
      <c r="MOB28" s="20"/>
      <c r="MOC28" s="20"/>
      <c r="MOD28" s="18"/>
      <c r="MOE28" s="18"/>
      <c r="MOF28" s="18"/>
      <c r="MOG28" s="18"/>
      <c r="MOH28" s="19"/>
      <c r="MOI28" s="19"/>
      <c r="MOJ28" s="19"/>
      <c r="MOK28" s="18"/>
      <c r="MOL28" s="18"/>
      <c r="MOM28" s="19"/>
      <c r="MON28" s="19"/>
      <c r="MOO28" s="19"/>
      <c r="MOP28" s="19"/>
      <c r="MOQ28" s="18"/>
      <c r="MOR28" s="18"/>
      <c r="MOS28" s="18"/>
      <c r="MOT28" s="18"/>
      <c r="MOU28" s="18"/>
      <c r="MOV28" s="18"/>
      <c r="MOW28" s="18"/>
      <c r="MOX28" s="18"/>
      <c r="MOY28" s="18"/>
      <c r="MOZ28" s="18"/>
      <c r="MPA28" s="18"/>
      <c r="MPB28" s="18"/>
      <c r="MPC28" s="18"/>
      <c r="MPD28" s="18"/>
      <c r="MPE28" s="18"/>
      <c r="MPF28" s="18"/>
      <c r="MPG28" s="18"/>
      <c r="MPH28" s="18"/>
      <c r="MPI28" s="18"/>
      <c r="MPJ28" s="18"/>
      <c r="MPK28" s="18"/>
      <c r="MPL28" s="20"/>
      <c r="MPM28" s="20"/>
      <c r="MPN28" s="18"/>
      <c r="MPO28" s="18"/>
      <c r="MPP28" s="18"/>
      <c r="MPQ28" s="18"/>
      <c r="MPR28" s="19"/>
      <c r="MPS28" s="19"/>
      <c r="MPT28" s="19"/>
      <c r="MPU28" s="18"/>
      <c r="MPV28" s="18"/>
      <c r="MPW28" s="19"/>
      <c r="MPX28" s="19"/>
      <c r="MPY28" s="19"/>
      <c r="MPZ28" s="19"/>
      <c r="MQA28" s="18"/>
      <c r="MQB28" s="18"/>
      <c r="MQC28" s="18"/>
      <c r="MQD28" s="18"/>
      <c r="MQE28" s="18"/>
      <c r="MQF28" s="18"/>
      <c r="MQG28" s="18"/>
      <c r="MQH28" s="18"/>
      <c r="MQI28" s="18"/>
      <c r="MQJ28" s="18"/>
      <c r="MQK28" s="18"/>
      <c r="MQL28" s="18"/>
      <c r="MQM28" s="18"/>
      <c r="MQN28" s="18"/>
      <c r="MQO28" s="18"/>
      <c r="MQP28" s="18"/>
      <c r="MQQ28" s="18"/>
      <c r="MQR28" s="18"/>
      <c r="MQS28" s="18"/>
      <c r="MQT28" s="18"/>
      <c r="MQU28" s="18"/>
      <c r="MQV28" s="20"/>
      <c r="MQW28" s="20"/>
      <c r="MQX28" s="18"/>
      <c r="MQY28" s="18"/>
      <c r="MQZ28" s="18"/>
      <c r="MRA28" s="18"/>
      <c r="MRB28" s="19"/>
      <c r="MRC28" s="19"/>
      <c r="MRD28" s="19"/>
      <c r="MRE28" s="18"/>
      <c r="MRF28" s="18"/>
      <c r="MRG28" s="19"/>
      <c r="MRH28" s="19"/>
      <c r="MRI28" s="19"/>
      <c r="MRJ28" s="19"/>
      <c r="MRK28" s="18"/>
      <c r="MRL28" s="18"/>
      <c r="MRM28" s="18"/>
      <c r="MRN28" s="18"/>
      <c r="MRO28" s="18"/>
      <c r="MRP28" s="18"/>
      <c r="MRQ28" s="18"/>
      <c r="MRR28" s="18"/>
      <c r="MRS28" s="18"/>
      <c r="MRT28" s="18"/>
      <c r="MRU28" s="18"/>
      <c r="MRV28" s="18"/>
      <c r="MRW28" s="18"/>
      <c r="MRX28" s="18"/>
      <c r="MRY28" s="18"/>
      <c r="MRZ28" s="18"/>
      <c r="MSA28" s="18"/>
      <c r="MSB28" s="18"/>
      <c r="MSC28" s="18"/>
      <c r="MSD28" s="18"/>
      <c r="MSE28" s="18"/>
      <c r="MSF28" s="20"/>
      <c r="MSG28" s="20"/>
      <c r="MSH28" s="18"/>
      <c r="MSI28" s="18"/>
      <c r="MSJ28" s="18"/>
      <c r="MSK28" s="18"/>
      <c r="MSL28" s="19"/>
      <c r="MSM28" s="19"/>
      <c r="MSN28" s="19"/>
      <c r="MSO28" s="18"/>
      <c r="MSP28" s="18"/>
      <c r="MSQ28" s="19"/>
      <c r="MSR28" s="19"/>
      <c r="MSS28" s="19"/>
      <c r="MST28" s="19"/>
      <c r="MSU28" s="18"/>
      <c r="MSV28" s="18"/>
      <c r="MSW28" s="18"/>
      <c r="MSX28" s="18"/>
      <c r="MSY28" s="18"/>
      <c r="MSZ28" s="18"/>
      <c r="MTA28" s="18"/>
      <c r="MTB28" s="18"/>
      <c r="MTC28" s="18"/>
      <c r="MTD28" s="18"/>
      <c r="MTE28" s="18"/>
      <c r="MTF28" s="18"/>
      <c r="MTG28" s="18"/>
      <c r="MTH28" s="18"/>
      <c r="MTI28" s="18"/>
      <c r="MTJ28" s="18"/>
      <c r="MTK28" s="18"/>
      <c r="MTL28" s="18"/>
      <c r="MTM28" s="18"/>
      <c r="MTN28" s="18"/>
      <c r="MTO28" s="18"/>
      <c r="MTP28" s="20"/>
      <c r="MTQ28" s="20"/>
      <c r="MTR28" s="18"/>
      <c r="MTS28" s="18"/>
      <c r="MTT28" s="18"/>
      <c r="MTU28" s="18"/>
      <c r="MTV28" s="19"/>
      <c r="MTW28" s="19"/>
      <c r="MTX28" s="19"/>
      <c r="MTY28" s="18"/>
      <c r="MTZ28" s="18"/>
      <c r="MUA28" s="19"/>
      <c r="MUB28" s="19"/>
      <c r="MUC28" s="19"/>
      <c r="MUD28" s="19"/>
      <c r="MUE28" s="18"/>
      <c r="MUF28" s="18"/>
      <c r="MUG28" s="18"/>
      <c r="MUH28" s="18"/>
      <c r="MUI28" s="18"/>
      <c r="MUJ28" s="18"/>
      <c r="MUK28" s="18"/>
      <c r="MUL28" s="18"/>
      <c r="MUM28" s="18"/>
      <c r="MUN28" s="18"/>
      <c r="MUO28" s="18"/>
      <c r="MUP28" s="18"/>
      <c r="MUQ28" s="18"/>
      <c r="MUR28" s="18"/>
      <c r="MUS28" s="18"/>
      <c r="MUT28" s="18"/>
      <c r="MUU28" s="18"/>
      <c r="MUV28" s="18"/>
      <c r="MUW28" s="18"/>
      <c r="MUX28" s="18"/>
      <c r="MUY28" s="18"/>
      <c r="MUZ28" s="20"/>
      <c r="MVA28" s="20"/>
      <c r="MVB28" s="18"/>
      <c r="MVC28" s="18"/>
      <c r="MVD28" s="18"/>
      <c r="MVE28" s="18"/>
      <c r="MVF28" s="19"/>
      <c r="MVG28" s="19"/>
      <c r="MVH28" s="19"/>
      <c r="MVI28" s="18"/>
      <c r="MVJ28" s="18"/>
      <c r="MVK28" s="19"/>
      <c r="MVL28" s="19"/>
      <c r="MVM28" s="19"/>
      <c r="MVN28" s="19"/>
      <c r="MVO28" s="18"/>
      <c r="MVP28" s="18"/>
      <c r="MVQ28" s="18"/>
      <c r="MVR28" s="18"/>
      <c r="MVS28" s="18"/>
      <c r="MVT28" s="18"/>
      <c r="MVU28" s="18"/>
      <c r="MVV28" s="18"/>
      <c r="MVW28" s="18"/>
      <c r="MVX28" s="18"/>
      <c r="MVY28" s="18"/>
      <c r="MVZ28" s="18"/>
      <c r="MWA28" s="18"/>
      <c r="MWB28" s="18"/>
      <c r="MWC28" s="18"/>
      <c r="MWD28" s="18"/>
      <c r="MWE28" s="18"/>
      <c r="MWF28" s="18"/>
      <c r="MWG28" s="18"/>
      <c r="MWH28" s="18"/>
      <c r="MWI28" s="18"/>
      <c r="MWJ28" s="20"/>
      <c r="MWK28" s="20"/>
      <c r="MWL28" s="18"/>
      <c r="MWM28" s="18"/>
      <c r="MWN28" s="18"/>
      <c r="MWO28" s="18"/>
      <c r="MWP28" s="19"/>
      <c r="MWQ28" s="19"/>
      <c r="MWR28" s="19"/>
      <c r="MWS28" s="18"/>
      <c r="MWT28" s="18"/>
      <c r="MWU28" s="19"/>
      <c r="MWV28" s="19"/>
      <c r="MWW28" s="19"/>
      <c r="MWX28" s="19"/>
      <c r="MWY28" s="18"/>
      <c r="MWZ28" s="18"/>
      <c r="MXA28" s="18"/>
      <c r="MXB28" s="18"/>
      <c r="MXC28" s="18"/>
      <c r="MXD28" s="18"/>
      <c r="MXE28" s="18"/>
      <c r="MXF28" s="18"/>
      <c r="MXG28" s="18"/>
      <c r="MXH28" s="18"/>
      <c r="MXI28" s="18"/>
      <c r="MXJ28" s="18"/>
      <c r="MXK28" s="18"/>
      <c r="MXL28" s="18"/>
      <c r="MXM28" s="18"/>
      <c r="MXN28" s="18"/>
      <c r="MXO28" s="18"/>
      <c r="MXP28" s="18"/>
      <c r="MXQ28" s="18"/>
      <c r="MXR28" s="18"/>
      <c r="MXS28" s="18"/>
      <c r="MXT28" s="20"/>
      <c r="MXU28" s="20"/>
      <c r="MXV28" s="18"/>
      <c r="MXW28" s="18"/>
      <c r="MXX28" s="18"/>
      <c r="MXY28" s="18"/>
      <c r="MXZ28" s="19"/>
      <c r="MYA28" s="19"/>
      <c r="MYB28" s="19"/>
      <c r="MYC28" s="18"/>
      <c r="MYD28" s="18"/>
      <c r="MYE28" s="19"/>
      <c r="MYF28" s="19"/>
      <c r="MYG28" s="19"/>
      <c r="MYH28" s="19"/>
      <c r="MYI28" s="18"/>
      <c r="MYJ28" s="18"/>
      <c r="MYK28" s="18"/>
      <c r="MYL28" s="18"/>
      <c r="MYM28" s="18"/>
      <c r="MYN28" s="18"/>
      <c r="MYO28" s="18"/>
      <c r="MYP28" s="18"/>
      <c r="MYQ28" s="18"/>
      <c r="MYR28" s="18"/>
      <c r="MYS28" s="18"/>
      <c r="MYT28" s="18"/>
      <c r="MYU28" s="18"/>
      <c r="MYV28" s="18"/>
      <c r="MYW28" s="18"/>
      <c r="MYX28" s="18"/>
      <c r="MYY28" s="18"/>
      <c r="MYZ28" s="18"/>
      <c r="MZA28" s="18"/>
      <c r="MZB28" s="18"/>
      <c r="MZC28" s="18"/>
      <c r="MZD28" s="20"/>
      <c r="MZE28" s="20"/>
      <c r="MZF28" s="18"/>
      <c r="MZG28" s="18"/>
      <c r="MZH28" s="18"/>
      <c r="MZI28" s="18"/>
      <c r="MZJ28" s="19"/>
      <c r="MZK28" s="19"/>
      <c r="MZL28" s="19"/>
      <c r="MZM28" s="18"/>
      <c r="MZN28" s="18"/>
      <c r="MZO28" s="19"/>
      <c r="MZP28" s="19"/>
      <c r="MZQ28" s="19"/>
      <c r="MZR28" s="19"/>
      <c r="MZS28" s="18"/>
      <c r="MZT28" s="18"/>
      <c r="MZU28" s="18"/>
      <c r="MZV28" s="18"/>
      <c r="MZW28" s="18"/>
      <c r="MZX28" s="18"/>
      <c r="MZY28" s="18"/>
      <c r="MZZ28" s="18"/>
      <c r="NAA28" s="18"/>
      <c r="NAB28" s="18"/>
      <c r="NAC28" s="18"/>
      <c r="NAD28" s="18"/>
      <c r="NAE28" s="18"/>
      <c r="NAF28" s="18"/>
      <c r="NAG28" s="18"/>
      <c r="NAH28" s="18"/>
      <c r="NAI28" s="18"/>
      <c r="NAJ28" s="18"/>
      <c r="NAK28" s="18"/>
      <c r="NAL28" s="18"/>
      <c r="NAM28" s="18"/>
      <c r="NAN28" s="20"/>
      <c r="NAO28" s="20"/>
      <c r="NAP28" s="18"/>
      <c r="NAQ28" s="18"/>
      <c r="NAR28" s="18"/>
      <c r="NAS28" s="18"/>
      <c r="NAT28" s="19"/>
      <c r="NAU28" s="19"/>
      <c r="NAV28" s="19"/>
      <c r="NAW28" s="18"/>
      <c r="NAX28" s="18"/>
      <c r="NAY28" s="19"/>
      <c r="NAZ28" s="19"/>
      <c r="NBA28" s="19"/>
      <c r="NBB28" s="19"/>
      <c r="NBC28" s="18"/>
      <c r="NBD28" s="18"/>
      <c r="NBE28" s="18"/>
      <c r="NBF28" s="18"/>
      <c r="NBG28" s="18"/>
      <c r="NBH28" s="18"/>
      <c r="NBI28" s="18"/>
      <c r="NBJ28" s="18"/>
      <c r="NBK28" s="18"/>
      <c r="NBL28" s="18"/>
      <c r="NBM28" s="18"/>
      <c r="NBN28" s="18"/>
      <c r="NBO28" s="18"/>
      <c r="NBP28" s="18"/>
      <c r="NBQ28" s="18"/>
      <c r="NBR28" s="18"/>
      <c r="NBS28" s="18"/>
      <c r="NBT28" s="18"/>
      <c r="NBU28" s="18"/>
      <c r="NBV28" s="18"/>
      <c r="NBW28" s="18"/>
      <c r="NBX28" s="20"/>
      <c r="NBY28" s="20"/>
      <c r="NBZ28" s="18"/>
      <c r="NCA28" s="18"/>
      <c r="NCB28" s="18"/>
      <c r="NCC28" s="18"/>
      <c r="NCD28" s="19"/>
      <c r="NCE28" s="19"/>
      <c r="NCF28" s="19"/>
      <c r="NCG28" s="18"/>
      <c r="NCH28" s="18"/>
      <c r="NCI28" s="19"/>
      <c r="NCJ28" s="19"/>
      <c r="NCK28" s="19"/>
      <c r="NCL28" s="19"/>
      <c r="NCM28" s="18"/>
      <c r="NCN28" s="18"/>
      <c r="NCO28" s="18"/>
      <c r="NCP28" s="18"/>
      <c r="NCQ28" s="18"/>
      <c r="NCR28" s="18"/>
      <c r="NCS28" s="18"/>
      <c r="NCT28" s="18"/>
      <c r="NCU28" s="18"/>
      <c r="NCV28" s="18"/>
      <c r="NCW28" s="18"/>
      <c r="NCX28" s="18"/>
      <c r="NCY28" s="18"/>
      <c r="NCZ28" s="18"/>
      <c r="NDA28" s="18"/>
      <c r="NDB28" s="18"/>
      <c r="NDC28" s="18"/>
      <c r="NDD28" s="18"/>
      <c r="NDE28" s="18"/>
      <c r="NDF28" s="18"/>
      <c r="NDG28" s="18"/>
      <c r="NDH28" s="20"/>
      <c r="NDI28" s="20"/>
      <c r="NDJ28" s="18"/>
      <c r="NDK28" s="18"/>
      <c r="NDL28" s="18"/>
      <c r="NDM28" s="18"/>
      <c r="NDN28" s="19"/>
      <c r="NDO28" s="19"/>
      <c r="NDP28" s="19"/>
      <c r="NDQ28" s="18"/>
      <c r="NDR28" s="18"/>
      <c r="NDS28" s="19"/>
      <c r="NDT28" s="19"/>
      <c r="NDU28" s="19"/>
      <c r="NDV28" s="19"/>
      <c r="NDW28" s="18"/>
      <c r="NDX28" s="18"/>
      <c r="NDY28" s="18"/>
      <c r="NDZ28" s="18"/>
      <c r="NEA28" s="18"/>
      <c r="NEB28" s="18"/>
      <c r="NEC28" s="18"/>
      <c r="NED28" s="18"/>
      <c r="NEE28" s="18"/>
      <c r="NEF28" s="18"/>
      <c r="NEG28" s="18"/>
      <c r="NEH28" s="18"/>
      <c r="NEI28" s="18"/>
      <c r="NEJ28" s="18"/>
      <c r="NEK28" s="18"/>
      <c r="NEL28" s="18"/>
      <c r="NEM28" s="18"/>
      <c r="NEN28" s="18"/>
      <c r="NEO28" s="18"/>
      <c r="NEP28" s="18"/>
      <c r="NEQ28" s="18"/>
      <c r="NER28" s="20"/>
      <c r="NES28" s="20"/>
      <c r="NET28" s="18"/>
      <c r="NEU28" s="18"/>
      <c r="NEV28" s="18"/>
      <c r="NEW28" s="18"/>
      <c r="NEX28" s="19"/>
      <c r="NEY28" s="19"/>
      <c r="NEZ28" s="19"/>
      <c r="NFA28" s="18"/>
      <c r="NFB28" s="18"/>
      <c r="NFC28" s="19"/>
      <c r="NFD28" s="19"/>
      <c r="NFE28" s="19"/>
      <c r="NFF28" s="19"/>
      <c r="NFG28" s="18"/>
      <c r="NFH28" s="18"/>
      <c r="NFI28" s="18"/>
      <c r="NFJ28" s="18"/>
      <c r="NFK28" s="18"/>
      <c r="NFL28" s="18"/>
      <c r="NFM28" s="18"/>
      <c r="NFN28" s="18"/>
      <c r="NFO28" s="18"/>
      <c r="NFP28" s="18"/>
      <c r="NFQ28" s="18"/>
      <c r="NFR28" s="18"/>
      <c r="NFS28" s="18"/>
      <c r="NFT28" s="18"/>
      <c r="NFU28" s="18"/>
      <c r="NFV28" s="18"/>
      <c r="NFW28" s="18"/>
      <c r="NFX28" s="18"/>
      <c r="NFY28" s="18"/>
      <c r="NFZ28" s="18"/>
      <c r="NGA28" s="18"/>
      <c r="NGB28" s="20"/>
      <c r="NGC28" s="20"/>
      <c r="NGD28" s="18"/>
      <c r="NGE28" s="18"/>
      <c r="NGF28" s="18"/>
      <c r="NGG28" s="18"/>
      <c r="NGH28" s="19"/>
      <c r="NGI28" s="19"/>
      <c r="NGJ28" s="19"/>
      <c r="NGK28" s="18"/>
      <c r="NGL28" s="18"/>
      <c r="NGM28" s="19"/>
      <c r="NGN28" s="19"/>
      <c r="NGO28" s="19"/>
      <c r="NGP28" s="19"/>
      <c r="NGQ28" s="18"/>
      <c r="NGR28" s="18"/>
      <c r="NGS28" s="18"/>
      <c r="NGT28" s="18"/>
      <c r="NGU28" s="18"/>
      <c r="NGV28" s="18"/>
      <c r="NGW28" s="18"/>
      <c r="NGX28" s="18"/>
      <c r="NGY28" s="18"/>
      <c r="NGZ28" s="18"/>
      <c r="NHA28" s="18"/>
      <c r="NHB28" s="18"/>
      <c r="NHC28" s="18"/>
      <c r="NHD28" s="18"/>
      <c r="NHE28" s="18"/>
      <c r="NHF28" s="18"/>
      <c r="NHG28" s="18"/>
      <c r="NHH28" s="18"/>
      <c r="NHI28" s="18"/>
      <c r="NHJ28" s="18"/>
      <c r="NHK28" s="18"/>
      <c r="NHL28" s="20"/>
      <c r="NHM28" s="20"/>
      <c r="NHN28" s="18"/>
      <c r="NHO28" s="18"/>
      <c r="NHP28" s="18"/>
      <c r="NHQ28" s="18"/>
      <c r="NHR28" s="19"/>
      <c r="NHS28" s="19"/>
      <c r="NHT28" s="19"/>
      <c r="NHU28" s="18"/>
      <c r="NHV28" s="18"/>
      <c r="NHW28" s="19"/>
      <c r="NHX28" s="19"/>
      <c r="NHY28" s="19"/>
      <c r="NHZ28" s="19"/>
      <c r="NIA28" s="18"/>
      <c r="NIB28" s="18"/>
      <c r="NIC28" s="18"/>
      <c r="NID28" s="18"/>
      <c r="NIE28" s="18"/>
      <c r="NIF28" s="18"/>
      <c r="NIG28" s="18"/>
      <c r="NIH28" s="18"/>
      <c r="NII28" s="18"/>
      <c r="NIJ28" s="18"/>
      <c r="NIK28" s="18"/>
      <c r="NIL28" s="18"/>
      <c r="NIM28" s="18"/>
      <c r="NIN28" s="18"/>
      <c r="NIO28" s="18"/>
      <c r="NIP28" s="18"/>
      <c r="NIQ28" s="18"/>
      <c r="NIR28" s="18"/>
      <c r="NIS28" s="18"/>
      <c r="NIT28" s="18"/>
      <c r="NIU28" s="18"/>
      <c r="NIV28" s="20"/>
      <c r="NIW28" s="20"/>
      <c r="NIX28" s="18"/>
      <c r="NIY28" s="18"/>
      <c r="NIZ28" s="18"/>
      <c r="NJA28" s="18"/>
      <c r="NJB28" s="19"/>
      <c r="NJC28" s="19"/>
      <c r="NJD28" s="19"/>
      <c r="NJE28" s="18"/>
      <c r="NJF28" s="18"/>
      <c r="NJG28" s="19"/>
      <c r="NJH28" s="19"/>
      <c r="NJI28" s="19"/>
      <c r="NJJ28" s="19"/>
      <c r="NJK28" s="18"/>
      <c r="NJL28" s="18"/>
      <c r="NJM28" s="18"/>
      <c r="NJN28" s="18"/>
      <c r="NJO28" s="18"/>
      <c r="NJP28" s="18"/>
      <c r="NJQ28" s="18"/>
      <c r="NJR28" s="18"/>
      <c r="NJS28" s="18"/>
      <c r="NJT28" s="18"/>
      <c r="NJU28" s="18"/>
      <c r="NJV28" s="18"/>
      <c r="NJW28" s="18"/>
      <c r="NJX28" s="18"/>
      <c r="NJY28" s="18"/>
      <c r="NJZ28" s="18"/>
      <c r="NKA28" s="18"/>
      <c r="NKB28" s="18"/>
      <c r="NKC28" s="18"/>
      <c r="NKD28" s="18"/>
      <c r="NKE28" s="18"/>
      <c r="NKF28" s="20"/>
      <c r="NKG28" s="20"/>
      <c r="NKH28" s="18"/>
      <c r="NKI28" s="18"/>
      <c r="NKJ28" s="18"/>
      <c r="NKK28" s="18"/>
      <c r="NKL28" s="19"/>
      <c r="NKM28" s="19"/>
      <c r="NKN28" s="19"/>
      <c r="NKO28" s="18"/>
      <c r="NKP28" s="18"/>
      <c r="NKQ28" s="19"/>
      <c r="NKR28" s="19"/>
      <c r="NKS28" s="19"/>
      <c r="NKT28" s="19"/>
      <c r="NKU28" s="18"/>
      <c r="NKV28" s="18"/>
      <c r="NKW28" s="18"/>
      <c r="NKX28" s="18"/>
      <c r="NKY28" s="18"/>
      <c r="NKZ28" s="18"/>
      <c r="NLA28" s="18"/>
      <c r="NLB28" s="18"/>
      <c r="NLC28" s="18"/>
      <c r="NLD28" s="18"/>
      <c r="NLE28" s="18"/>
      <c r="NLF28" s="18"/>
      <c r="NLG28" s="18"/>
      <c r="NLH28" s="18"/>
      <c r="NLI28" s="18"/>
      <c r="NLJ28" s="18"/>
      <c r="NLK28" s="18"/>
      <c r="NLL28" s="18"/>
      <c r="NLM28" s="18"/>
      <c r="NLN28" s="18"/>
      <c r="NLO28" s="18"/>
      <c r="NLP28" s="20"/>
      <c r="NLQ28" s="20"/>
      <c r="NLR28" s="18"/>
      <c r="NLS28" s="18"/>
      <c r="NLT28" s="18"/>
      <c r="NLU28" s="18"/>
      <c r="NLV28" s="19"/>
      <c r="NLW28" s="19"/>
      <c r="NLX28" s="19"/>
      <c r="NLY28" s="18"/>
      <c r="NLZ28" s="18"/>
      <c r="NMA28" s="19"/>
      <c r="NMB28" s="19"/>
      <c r="NMC28" s="19"/>
      <c r="NMD28" s="19"/>
      <c r="NME28" s="18"/>
      <c r="NMF28" s="18"/>
      <c r="NMG28" s="18"/>
      <c r="NMH28" s="18"/>
      <c r="NMI28" s="18"/>
      <c r="NMJ28" s="18"/>
      <c r="NMK28" s="18"/>
      <c r="NML28" s="18"/>
      <c r="NMM28" s="18"/>
      <c r="NMN28" s="18"/>
      <c r="NMO28" s="18"/>
      <c r="NMP28" s="18"/>
      <c r="NMQ28" s="18"/>
      <c r="NMR28" s="18"/>
      <c r="NMS28" s="18"/>
      <c r="NMT28" s="18"/>
      <c r="NMU28" s="18"/>
      <c r="NMV28" s="18"/>
      <c r="NMW28" s="18"/>
      <c r="NMX28" s="18"/>
      <c r="NMY28" s="18"/>
      <c r="NMZ28" s="20"/>
      <c r="NNA28" s="20"/>
      <c r="NNB28" s="18"/>
      <c r="NNC28" s="18"/>
      <c r="NND28" s="18"/>
      <c r="NNE28" s="18"/>
      <c r="NNF28" s="19"/>
      <c r="NNG28" s="19"/>
      <c r="NNH28" s="19"/>
      <c r="NNI28" s="18"/>
      <c r="NNJ28" s="18"/>
      <c r="NNK28" s="19"/>
      <c r="NNL28" s="19"/>
      <c r="NNM28" s="19"/>
      <c r="NNN28" s="19"/>
      <c r="NNO28" s="18"/>
      <c r="NNP28" s="18"/>
      <c r="NNQ28" s="18"/>
      <c r="NNR28" s="18"/>
      <c r="NNS28" s="18"/>
      <c r="NNT28" s="18"/>
      <c r="NNU28" s="18"/>
      <c r="NNV28" s="18"/>
      <c r="NNW28" s="18"/>
      <c r="NNX28" s="18"/>
      <c r="NNY28" s="18"/>
      <c r="NNZ28" s="18"/>
      <c r="NOA28" s="18"/>
      <c r="NOB28" s="18"/>
      <c r="NOC28" s="18"/>
      <c r="NOD28" s="18"/>
      <c r="NOE28" s="18"/>
      <c r="NOF28" s="18"/>
      <c r="NOG28" s="18"/>
      <c r="NOH28" s="18"/>
      <c r="NOI28" s="18"/>
      <c r="NOJ28" s="20"/>
      <c r="NOK28" s="20"/>
      <c r="NOL28" s="18"/>
      <c r="NOM28" s="18"/>
      <c r="NON28" s="18"/>
      <c r="NOO28" s="18"/>
      <c r="NOP28" s="19"/>
      <c r="NOQ28" s="19"/>
      <c r="NOR28" s="19"/>
      <c r="NOS28" s="18"/>
      <c r="NOT28" s="18"/>
      <c r="NOU28" s="19"/>
      <c r="NOV28" s="19"/>
      <c r="NOW28" s="19"/>
      <c r="NOX28" s="19"/>
      <c r="NOY28" s="18"/>
      <c r="NOZ28" s="18"/>
      <c r="NPA28" s="18"/>
      <c r="NPB28" s="18"/>
      <c r="NPC28" s="18"/>
      <c r="NPD28" s="18"/>
      <c r="NPE28" s="18"/>
      <c r="NPF28" s="18"/>
      <c r="NPG28" s="18"/>
      <c r="NPH28" s="18"/>
      <c r="NPI28" s="18"/>
      <c r="NPJ28" s="18"/>
      <c r="NPK28" s="18"/>
      <c r="NPL28" s="18"/>
      <c r="NPM28" s="18"/>
      <c r="NPN28" s="18"/>
      <c r="NPO28" s="18"/>
      <c r="NPP28" s="18"/>
      <c r="NPQ28" s="18"/>
      <c r="NPR28" s="18"/>
      <c r="NPS28" s="18"/>
      <c r="NPT28" s="20"/>
      <c r="NPU28" s="20"/>
      <c r="NPV28" s="18"/>
      <c r="NPW28" s="18"/>
      <c r="NPX28" s="18"/>
      <c r="NPY28" s="18"/>
      <c r="NPZ28" s="19"/>
      <c r="NQA28" s="19"/>
      <c r="NQB28" s="19"/>
      <c r="NQC28" s="18"/>
      <c r="NQD28" s="18"/>
      <c r="NQE28" s="19"/>
      <c r="NQF28" s="19"/>
      <c r="NQG28" s="19"/>
      <c r="NQH28" s="19"/>
      <c r="NQI28" s="18"/>
      <c r="NQJ28" s="18"/>
      <c r="NQK28" s="18"/>
      <c r="NQL28" s="18"/>
      <c r="NQM28" s="18"/>
      <c r="NQN28" s="18"/>
      <c r="NQO28" s="18"/>
      <c r="NQP28" s="18"/>
      <c r="NQQ28" s="18"/>
      <c r="NQR28" s="18"/>
      <c r="NQS28" s="18"/>
      <c r="NQT28" s="18"/>
      <c r="NQU28" s="18"/>
      <c r="NQV28" s="18"/>
      <c r="NQW28" s="18"/>
      <c r="NQX28" s="18"/>
      <c r="NQY28" s="18"/>
      <c r="NQZ28" s="18"/>
      <c r="NRA28" s="18"/>
      <c r="NRB28" s="18"/>
      <c r="NRC28" s="18"/>
      <c r="NRD28" s="20"/>
      <c r="NRE28" s="20"/>
      <c r="NRF28" s="18"/>
      <c r="NRG28" s="18"/>
      <c r="NRH28" s="18"/>
      <c r="NRI28" s="18"/>
      <c r="NRJ28" s="19"/>
      <c r="NRK28" s="19"/>
      <c r="NRL28" s="19"/>
      <c r="NRM28" s="18"/>
      <c r="NRN28" s="18"/>
      <c r="NRO28" s="19"/>
      <c r="NRP28" s="19"/>
      <c r="NRQ28" s="19"/>
      <c r="NRR28" s="19"/>
      <c r="NRS28" s="18"/>
      <c r="NRT28" s="18"/>
      <c r="NRU28" s="18"/>
      <c r="NRV28" s="18"/>
      <c r="NRW28" s="18"/>
      <c r="NRX28" s="18"/>
      <c r="NRY28" s="18"/>
      <c r="NRZ28" s="18"/>
      <c r="NSA28" s="18"/>
      <c r="NSB28" s="18"/>
      <c r="NSC28" s="18"/>
      <c r="NSD28" s="18"/>
      <c r="NSE28" s="18"/>
      <c r="NSF28" s="18"/>
      <c r="NSG28" s="18"/>
      <c r="NSH28" s="18"/>
      <c r="NSI28" s="18"/>
      <c r="NSJ28" s="18"/>
      <c r="NSK28" s="18"/>
      <c r="NSL28" s="18"/>
      <c r="NSM28" s="18"/>
      <c r="NSN28" s="20"/>
      <c r="NSO28" s="20"/>
      <c r="NSP28" s="18"/>
      <c r="NSQ28" s="18"/>
      <c r="NSR28" s="18"/>
      <c r="NSS28" s="18"/>
      <c r="NST28" s="19"/>
      <c r="NSU28" s="19"/>
      <c r="NSV28" s="19"/>
      <c r="NSW28" s="18"/>
      <c r="NSX28" s="18"/>
      <c r="NSY28" s="19"/>
      <c r="NSZ28" s="19"/>
      <c r="NTA28" s="19"/>
      <c r="NTB28" s="19"/>
      <c r="NTC28" s="18"/>
      <c r="NTD28" s="18"/>
      <c r="NTE28" s="18"/>
      <c r="NTF28" s="18"/>
      <c r="NTG28" s="18"/>
      <c r="NTH28" s="18"/>
      <c r="NTI28" s="18"/>
      <c r="NTJ28" s="18"/>
      <c r="NTK28" s="18"/>
      <c r="NTL28" s="18"/>
      <c r="NTM28" s="18"/>
      <c r="NTN28" s="18"/>
      <c r="NTO28" s="18"/>
      <c r="NTP28" s="18"/>
      <c r="NTQ28" s="18"/>
      <c r="NTR28" s="18"/>
      <c r="NTS28" s="18"/>
      <c r="NTT28" s="18"/>
      <c r="NTU28" s="18"/>
      <c r="NTV28" s="18"/>
      <c r="NTW28" s="18"/>
      <c r="NTX28" s="20"/>
      <c r="NTY28" s="20"/>
      <c r="NTZ28" s="18"/>
      <c r="NUA28" s="18"/>
      <c r="NUB28" s="18"/>
      <c r="NUC28" s="18"/>
      <c r="NUD28" s="19"/>
      <c r="NUE28" s="19"/>
      <c r="NUF28" s="19"/>
      <c r="NUG28" s="18"/>
      <c r="NUH28" s="18"/>
      <c r="NUI28" s="19"/>
      <c r="NUJ28" s="19"/>
      <c r="NUK28" s="19"/>
      <c r="NUL28" s="19"/>
      <c r="NUM28" s="18"/>
      <c r="NUN28" s="18"/>
      <c r="NUO28" s="18"/>
      <c r="NUP28" s="18"/>
      <c r="NUQ28" s="18"/>
      <c r="NUR28" s="18"/>
      <c r="NUS28" s="18"/>
      <c r="NUT28" s="18"/>
      <c r="NUU28" s="18"/>
      <c r="NUV28" s="18"/>
      <c r="NUW28" s="18"/>
      <c r="NUX28" s="18"/>
      <c r="NUY28" s="18"/>
      <c r="NUZ28" s="18"/>
      <c r="NVA28" s="18"/>
      <c r="NVB28" s="18"/>
      <c r="NVC28" s="18"/>
      <c r="NVD28" s="18"/>
      <c r="NVE28" s="18"/>
      <c r="NVF28" s="18"/>
      <c r="NVG28" s="18"/>
      <c r="NVH28" s="20"/>
      <c r="NVI28" s="20"/>
      <c r="NVJ28" s="18"/>
      <c r="NVK28" s="18"/>
      <c r="NVL28" s="18"/>
      <c r="NVM28" s="18"/>
      <c r="NVN28" s="19"/>
      <c r="NVO28" s="19"/>
      <c r="NVP28" s="19"/>
      <c r="NVQ28" s="18"/>
      <c r="NVR28" s="18"/>
      <c r="NVS28" s="19"/>
      <c r="NVT28" s="19"/>
      <c r="NVU28" s="19"/>
      <c r="NVV28" s="19"/>
      <c r="NVW28" s="18"/>
      <c r="NVX28" s="18"/>
      <c r="NVY28" s="18"/>
      <c r="NVZ28" s="18"/>
      <c r="NWA28" s="18"/>
      <c r="NWB28" s="18"/>
      <c r="NWC28" s="18"/>
      <c r="NWD28" s="18"/>
      <c r="NWE28" s="18"/>
      <c r="NWF28" s="18"/>
      <c r="NWG28" s="18"/>
      <c r="NWH28" s="18"/>
      <c r="NWI28" s="18"/>
      <c r="NWJ28" s="18"/>
      <c r="NWK28" s="18"/>
      <c r="NWL28" s="18"/>
      <c r="NWM28" s="18"/>
      <c r="NWN28" s="18"/>
      <c r="NWO28" s="18"/>
      <c r="NWP28" s="18"/>
      <c r="NWQ28" s="18"/>
      <c r="NWR28" s="20"/>
      <c r="NWS28" s="20"/>
      <c r="NWT28" s="18"/>
      <c r="NWU28" s="18"/>
      <c r="NWV28" s="18"/>
      <c r="NWW28" s="18"/>
      <c r="NWX28" s="19"/>
      <c r="NWY28" s="19"/>
      <c r="NWZ28" s="19"/>
      <c r="NXA28" s="18"/>
      <c r="NXB28" s="18"/>
      <c r="NXC28" s="19"/>
      <c r="NXD28" s="19"/>
      <c r="NXE28" s="19"/>
      <c r="NXF28" s="19"/>
      <c r="NXG28" s="18"/>
      <c r="NXH28" s="18"/>
      <c r="NXI28" s="18"/>
      <c r="NXJ28" s="18"/>
      <c r="NXK28" s="18"/>
      <c r="NXL28" s="18"/>
      <c r="NXM28" s="18"/>
      <c r="NXN28" s="18"/>
      <c r="NXO28" s="18"/>
      <c r="NXP28" s="18"/>
      <c r="NXQ28" s="18"/>
      <c r="NXR28" s="18"/>
      <c r="NXS28" s="18"/>
      <c r="NXT28" s="18"/>
      <c r="NXU28" s="18"/>
      <c r="NXV28" s="18"/>
      <c r="NXW28" s="18"/>
      <c r="NXX28" s="18"/>
      <c r="NXY28" s="18"/>
      <c r="NXZ28" s="18"/>
      <c r="NYA28" s="18"/>
      <c r="NYB28" s="20"/>
      <c r="NYC28" s="20"/>
      <c r="NYD28" s="18"/>
      <c r="NYE28" s="18"/>
      <c r="NYF28" s="18"/>
      <c r="NYG28" s="18"/>
      <c r="NYH28" s="19"/>
      <c r="NYI28" s="19"/>
      <c r="NYJ28" s="19"/>
      <c r="NYK28" s="18"/>
      <c r="NYL28" s="18"/>
      <c r="NYM28" s="19"/>
      <c r="NYN28" s="19"/>
      <c r="NYO28" s="19"/>
      <c r="NYP28" s="19"/>
      <c r="NYQ28" s="18"/>
      <c r="NYR28" s="18"/>
      <c r="NYS28" s="18"/>
      <c r="NYT28" s="18"/>
      <c r="NYU28" s="18"/>
      <c r="NYV28" s="18"/>
      <c r="NYW28" s="18"/>
      <c r="NYX28" s="18"/>
      <c r="NYY28" s="18"/>
      <c r="NYZ28" s="18"/>
      <c r="NZA28" s="18"/>
      <c r="NZB28" s="18"/>
      <c r="NZC28" s="18"/>
      <c r="NZD28" s="18"/>
      <c r="NZE28" s="18"/>
      <c r="NZF28" s="18"/>
      <c r="NZG28" s="18"/>
      <c r="NZH28" s="18"/>
      <c r="NZI28" s="18"/>
      <c r="NZJ28" s="18"/>
      <c r="NZK28" s="18"/>
      <c r="NZL28" s="20"/>
      <c r="NZM28" s="20"/>
      <c r="NZN28" s="18"/>
      <c r="NZO28" s="18"/>
      <c r="NZP28" s="18"/>
      <c r="NZQ28" s="18"/>
      <c r="NZR28" s="19"/>
      <c r="NZS28" s="19"/>
      <c r="NZT28" s="19"/>
      <c r="NZU28" s="18"/>
      <c r="NZV28" s="18"/>
      <c r="NZW28" s="19"/>
      <c r="NZX28" s="19"/>
      <c r="NZY28" s="19"/>
      <c r="NZZ28" s="19"/>
      <c r="OAA28" s="18"/>
      <c r="OAB28" s="18"/>
      <c r="OAC28" s="18"/>
      <c r="OAD28" s="18"/>
      <c r="OAE28" s="18"/>
      <c r="OAF28" s="18"/>
      <c r="OAG28" s="18"/>
      <c r="OAH28" s="18"/>
      <c r="OAI28" s="18"/>
      <c r="OAJ28" s="18"/>
      <c r="OAK28" s="18"/>
      <c r="OAL28" s="18"/>
      <c r="OAM28" s="18"/>
      <c r="OAN28" s="18"/>
      <c r="OAO28" s="18"/>
      <c r="OAP28" s="18"/>
      <c r="OAQ28" s="18"/>
      <c r="OAR28" s="18"/>
      <c r="OAS28" s="18"/>
      <c r="OAT28" s="18"/>
      <c r="OAU28" s="18"/>
      <c r="OAV28" s="20"/>
      <c r="OAW28" s="20"/>
      <c r="OAX28" s="18"/>
      <c r="OAY28" s="18"/>
      <c r="OAZ28" s="18"/>
      <c r="OBA28" s="18"/>
      <c r="OBB28" s="19"/>
      <c r="OBC28" s="19"/>
      <c r="OBD28" s="19"/>
      <c r="OBE28" s="18"/>
      <c r="OBF28" s="18"/>
      <c r="OBG28" s="19"/>
      <c r="OBH28" s="19"/>
      <c r="OBI28" s="19"/>
      <c r="OBJ28" s="19"/>
      <c r="OBK28" s="18"/>
      <c r="OBL28" s="18"/>
      <c r="OBM28" s="18"/>
      <c r="OBN28" s="18"/>
      <c r="OBO28" s="18"/>
      <c r="OBP28" s="18"/>
      <c r="OBQ28" s="18"/>
      <c r="OBR28" s="18"/>
      <c r="OBS28" s="18"/>
      <c r="OBT28" s="18"/>
      <c r="OBU28" s="18"/>
      <c r="OBV28" s="18"/>
      <c r="OBW28" s="18"/>
      <c r="OBX28" s="18"/>
      <c r="OBY28" s="18"/>
      <c r="OBZ28" s="18"/>
      <c r="OCA28" s="18"/>
      <c r="OCB28" s="18"/>
      <c r="OCC28" s="18"/>
      <c r="OCD28" s="18"/>
      <c r="OCE28" s="18"/>
      <c r="OCF28" s="20"/>
      <c r="OCG28" s="20"/>
      <c r="OCH28" s="18"/>
      <c r="OCI28" s="18"/>
      <c r="OCJ28" s="18"/>
      <c r="OCK28" s="18"/>
      <c r="OCL28" s="19"/>
      <c r="OCM28" s="19"/>
      <c r="OCN28" s="19"/>
      <c r="OCO28" s="18"/>
      <c r="OCP28" s="18"/>
      <c r="OCQ28" s="19"/>
      <c r="OCR28" s="19"/>
      <c r="OCS28" s="19"/>
      <c r="OCT28" s="19"/>
      <c r="OCU28" s="18"/>
      <c r="OCV28" s="18"/>
      <c r="OCW28" s="18"/>
      <c r="OCX28" s="18"/>
      <c r="OCY28" s="18"/>
      <c r="OCZ28" s="18"/>
      <c r="ODA28" s="18"/>
      <c r="ODB28" s="18"/>
      <c r="ODC28" s="18"/>
      <c r="ODD28" s="18"/>
      <c r="ODE28" s="18"/>
      <c r="ODF28" s="18"/>
      <c r="ODG28" s="18"/>
      <c r="ODH28" s="18"/>
      <c r="ODI28" s="18"/>
      <c r="ODJ28" s="18"/>
      <c r="ODK28" s="18"/>
      <c r="ODL28" s="18"/>
      <c r="ODM28" s="18"/>
      <c r="ODN28" s="18"/>
      <c r="ODO28" s="18"/>
      <c r="ODP28" s="20"/>
      <c r="ODQ28" s="20"/>
      <c r="ODR28" s="18"/>
      <c r="ODS28" s="18"/>
      <c r="ODT28" s="18"/>
      <c r="ODU28" s="18"/>
      <c r="ODV28" s="19"/>
      <c r="ODW28" s="19"/>
      <c r="ODX28" s="19"/>
      <c r="ODY28" s="18"/>
      <c r="ODZ28" s="18"/>
      <c r="OEA28" s="19"/>
      <c r="OEB28" s="19"/>
      <c r="OEC28" s="19"/>
      <c r="OED28" s="19"/>
      <c r="OEE28" s="18"/>
      <c r="OEF28" s="18"/>
      <c r="OEG28" s="18"/>
      <c r="OEH28" s="18"/>
      <c r="OEI28" s="18"/>
      <c r="OEJ28" s="18"/>
      <c r="OEK28" s="18"/>
      <c r="OEL28" s="18"/>
      <c r="OEM28" s="18"/>
      <c r="OEN28" s="18"/>
      <c r="OEO28" s="18"/>
      <c r="OEP28" s="18"/>
      <c r="OEQ28" s="18"/>
      <c r="OER28" s="18"/>
      <c r="OES28" s="18"/>
      <c r="OET28" s="18"/>
      <c r="OEU28" s="18"/>
      <c r="OEV28" s="18"/>
      <c r="OEW28" s="18"/>
      <c r="OEX28" s="18"/>
      <c r="OEY28" s="18"/>
      <c r="OEZ28" s="20"/>
      <c r="OFA28" s="20"/>
      <c r="OFB28" s="18"/>
      <c r="OFC28" s="18"/>
      <c r="OFD28" s="18"/>
      <c r="OFE28" s="18"/>
      <c r="OFF28" s="19"/>
      <c r="OFG28" s="19"/>
      <c r="OFH28" s="19"/>
      <c r="OFI28" s="18"/>
      <c r="OFJ28" s="18"/>
      <c r="OFK28" s="19"/>
      <c r="OFL28" s="19"/>
      <c r="OFM28" s="19"/>
      <c r="OFN28" s="19"/>
      <c r="OFO28" s="18"/>
      <c r="OFP28" s="18"/>
      <c r="OFQ28" s="18"/>
      <c r="OFR28" s="18"/>
      <c r="OFS28" s="18"/>
      <c r="OFT28" s="18"/>
      <c r="OFU28" s="18"/>
      <c r="OFV28" s="18"/>
      <c r="OFW28" s="18"/>
      <c r="OFX28" s="18"/>
      <c r="OFY28" s="18"/>
      <c r="OFZ28" s="18"/>
      <c r="OGA28" s="18"/>
      <c r="OGB28" s="18"/>
      <c r="OGC28" s="18"/>
      <c r="OGD28" s="18"/>
      <c r="OGE28" s="18"/>
      <c r="OGF28" s="18"/>
      <c r="OGG28" s="18"/>
      <c r="OGH28" s="18"/>
      <c r="OGI28" s="18"/>
      <c r="OGJ28" s="20"/>
      <c r="OGK28" s="20"/>
      <c r="OGL28" s="18"/>
      <c r="OGM28" s="18"/>
      <c r="OGN28" s="18"/>
      <c r="OGO28" s="18"/>
      <c r="OGP28" s="19"/>
      <c r="OGQ28" s="19"/>
      <c r="OGR28" s="19"/>
      <c r="OGS28" s="18"/>
      <c r="OGT28" s="18"/>
      <c r="OGU28" s="19"/>
      <c r="OGV28" s="19"/>
      <c r="OGW28" s="19"/>
      <c r="OGX28" s="19"/>
      <c r="OGY28" s="18"/>
      <c r="OGZ28" s="18"/>
      <c r="OHA28" s="18"/>
      <c r="OHB28" s="18"/>
      <c r="OHC28" s="18"/>
      <c r="OHD28" s="18"/>
      <c r="OHE28" s="18"/>
      <c r="OHF28" s="18"/>
      <c r="OHG28" s="18"/>
      <c r="OHH28" s="18"/>
      <c r="OHI28" s="18"/>
      <c r="OHJ28" s="18"/>
      <c r="OHK28" s="18"/>
      <c r="OHL28" s="18"/>
      <c r="OHM28" s="18"/>
      <c r="OHN28" s="18"/>
      <c r="OHO28" s="18"/>
      <c r="OHP28" s="18"/>
      <c r="OHQ28" s="18"/>
      <c r="OHR28" s="18"/>
      <c r="OHS28" s="18"/>
      <c r="OHT28" s="20"/>
      <c r="OHU28" s="20"/>
      <c r="OHV28" s="18"/>
      <c r="OHW28" s="18"/>
      <c r="OHX28" s="18"/>
      <c r="OHY28" s="18"/>
      <c r="OHZ28" s="19"/>
      <c r="OIA28" s="19"/>
      <c r="OIB28" s="19"/>
      <c r="OIC28" s="18"/>
      <c r="OID28" s="18"/>
      <c r="OIE28" s="19"/>
      <c r="OIF28" s="19"/>
      <c r="OIG28" s="19"/>
      <c r="OIH28" s="19"/>
      <c r="OII28" s="18"/>
      <c r="OIJ28" s="18"/>
      <c r="OIK28" s="18"/>
      <c r="OIL28" s="18"/>
      <c r="OIM28" s="18"/>
      <c r="OIN28" s="18"/>
      <c r="OIO28" s="18"/>
      <c r="OIP28" s="18"/>
      <c r="OIQ28" s="18"/>
      <c r="OIR28" s="18"/>
      <c r="OIS28" s="18"/>
      <c r="OIT28" s="18"/>
      <c r="OIU28" s="18"/>
      <c r="OIV28" s="18"/>
      <c r="OIW28" s="18"/>
      <c r="OIX28" s="18"/>
      <c r="OIY28" s="18"/>
      <c r="OIZ28" s="18"/>
      <c r="OJA28" s="18"/>
      <c r="OJB28" s="18"/>
      <c r="OJC28" s="18"/>
      <c r="OJD28" s="20"/>
      <c r="OJE28" s="20"/>
      <c r="OJF28" s="18"/>
      <c r="OJG28" s="18"/>
      <c r="OJH28" s="18"/>
      <c r="OJI28" s="18"/>
      <c r="OJJ28" s="19"/>
      <c r="OJK28" s="19"/>
      <c r="OJL28" s="19"/>
      <c r="OJM28" s="18"/>
      <c r="OJN28" s="18"/>
      <c r="OJO28" s="19"/>
      <c r="OJP28" s="19"/>
      <c r="OJQ28" s="19"/>
      <c r="OJR28" s="19"/>
      <c r="OJS28" s="18"/>
      <c r="OJT28" s="18"/>
      <c r="OJU28" s="18"/>
      <c r="OJV28" s="18"/>
      <c r="OJW28" s="18"/>
      <c r="OJX28" s="18"/>
      <c r="OJY28" s="18"/>
      <c r="OJZ28" s="18"/>
      <c r="OKA28" s="18"/>
      <c r="OKB28" s="18"/>
      <c r="OKC28" s="18"/>
      <c r="OKD28" s="18"/>
      <c r="OKE28" s="18"/>
      <c r="OKF28" s="18"/>
      <c r="OKG28" s="18"/>
      <c r="OKH28" s="18"/>
      <c r="OKI28" s="18"/>
      <c r="OKJ28" s="18"/>
      <c r="OKK28" s="18"/>
      <c r="OKL28" s="18"/>
      <c r="OKM28" s="18"/>
      <c r="OKN28" s="20"/>
      <c r="OKO28" s="20"/>
      <c r="OKP28" s="18"/>
      <c r="OKQ28" s="18"/>
      <c r="OKR28" s="18"/>
      <c r="OKS28" s="18"/>
      <c r="OKT28" s="19"/>
      <c r="OKU28" s="19"/>
      <c r="OKV28" s="19"/>
      <c r="OKW28" s="18"/>
      <c r="OKX28" s="18"/>
      <c r="OKY28" s="19"/>
      <c r="OKZ28" s="19"/>
      <c r="OLA28" s="19"/>
      <c r="OLB28" s="19"/>
      <c r="OLC28" s="18"/>
      <c r="OLD28" s="18"/>
      <c r="OLE28" s="18"/>
      <c r="OLF28" s="18"/>
      <c r="OLG28" s="18"/>
      <c r="OLH28" s="18"/>
      <c r="OLI28" s="18"/>
      <c r="OLJ28" s="18"/>
      <c r="OLK28" s="18"/>
      <c r="OLL28" s="18"/>
      <c r="OLM28" s="18"/>
      <c r="OLN28" s="18"/>
      <c r="OLO28" s="18"/>
      <c r="OLP28" s="18"/>
      <c r="OLQ28" s="18"/>
      <c r="OLR28" s="18"/>
      <c r="OLS28" s="18"/>
      <c r="OLT28" s="18"/>
      <c r="OLU28" s="18"/>
      <c r="OLV28" s="18"/>
      <c r="OLW28" s="18"/>
      <c r="OLX28" s="20"/>
      <c r="OLY28" s="20"/>
      <c r="OLZ28" s="18"/>
      <c r="OMA28" s="18"/>
      <c r="OMB28" s="18"/>
      <c r="OMC28" s="18"/>
      <c r="OMD28" s="19"/>
      <c r="OME28" s="19"/>
      <c r="OMF28" s="19"/>
      <c r="OMG28" s="18"/>
      <c r="OMH28" s="18"/>
      <c r="OMI28" s="19"/>
      <c r="OMJ28" s="19"/>
      <c r="OMK28" s="19"/>
      <c r="OML28" s="19"/>
      <c r="OMM28" s="18"/>
      <c r="OMN28" s="18"/>
      <c r="OMO28" s="18"/>
      <c r="OMP28" s="18"/>
      <c r="OMQ28" s="18"/>
      <c r="OMR28" s="18"/>
      <c r="OMS28" s="18"/>
      <c r="OMT28" s="18"/>
      <c r="OMU28" s="18"/>
      <c r="OMV28" s="18"/>
      <c r="OMW28" s="18"/>
      <c r="OMX28" s="18"/>
      <c r="OMY28" s="18"/>
      <c r="OMZ28" s="18"/>
      <c r="ONA28" s="18"/>
      <c r="ONB28" s="18"/>
      <c r="ONC28" s="18"/>
      <c r="OND28" s="18"/>
      <c r="ONE28" s="18"/>
      <c r="ONF28" s="18"/>
      <c r="ONG28" s="18"/>
      <c r="ONH28" s="20"/>
      <c r="ONI28" s="20"/>
      <c r="ONJ28" s="18"/>
      <c r="ONK28" s="18"/>
      <c r="ONL28" s="18"/>
      <c r="ONM28" s="18"/>
      <c r="ONN28" s="19"/>
      <c r="ONO28" s="19"/>
      <c r="ONP28" s="19"/>
      <c r="ONQ28" s="18"/>
      <c r="ONR28" s="18"/>
      <c r="ONS28" s="19"/>
      <c r="ONT28" s="19"/>
      <c r="ONU28" s="19"/>
      <c r="ONV28" s="19"/>
      <c r="ONW28" s="18"/>
      <c r="ONX28" s="18"/>
      <c r="ONY28" s="18"/>
      <c r="ONZ28" s="18"/>
      <c r="OOA28" s="18"/>
      <c r="OOB28" s="18"/>
      <c r="OOC28" s="18"/>
      <c r="OOD28" s="18"/>
      <c r="OOE28" s="18"/>
      <c r="OOF28" s="18"/>
      <c r="OOG28" s="18"/>
      <c r="OOH28" s="18"/>
      <c r="OOI28" s="18"/>
      <c r="OOJ28" s="18"/>
      <c r="OOK28" s="18"/>
      <c r="OOL28" s="18"/>
      <c r="OOM28" s="18"/>
      <c r="OON28" s="18"/>
      <c r="OOO28" s="18"/>
      <c r="OOP28" s="18"/>
      <c r="OOQ28" s="18"/>
      <c r="OOR28" s="20"/>
      <c r="OOS28" s="20"/>
      <c r="OOT28" s="18"/>
      <c r="OOU28" s="18"/>
      <c r="OOV28" s="18"/>
      <c r="OOW28" s="18"/>
      <c r="OOX28" s="19"/>
      <c r="OOY28" s="19"/>
      <c r="OOZ28" s="19"/>
      <c r="OPA28" s="18"/>
      <c r="OPB28" s="18"/>
      <c r="OPC28" s="19"/>
      <c r="OPD28" s="19"/>
      <c r="OPE28" s="19"/>
      <c r="OPF28" s="19"/>
      <c r="OPG28" s="18"/>
      <c r="OPH28" s="18"/>
      <c r="OPI28" s="18"/>
      <c r="OPJ28" s="18"/>
      <c r="OPK28" s="18"/>
      <c r="OPL28" s="18"/>
      <c r="OPM28" s="18"/>
      <c r="OPN28" s="18"/>
      <c r="OPO28" s="18"/>
      <c r="OPP28" s="18"/>
      <c r="OPQ28" s="18"/>
      <c r="OPR28" s="18"/>
      <c r="OPS28" s="18"/>
      <c r="OPT28" s="18"/>
      <c r="OPU28" s="18"/>
      <c r="OPV28" s="18"/>
      <c r="OPW28" s="18"/>
      <c r="OPX28" s="18"/>
      <c r="OPY28" s="18"/>
      <c r="OPZ28" s="18"/>
      <c r="OQA28" s="18"/>
      <c r="OQB28" s="20"/>
      <c r="OQC28" s="20"/>
      <c r="OQD28" s="18"/>
      <c r="OQE28" s="18"/>
      <c r="OQF28" s="18"/>
      <c r="OQG28" s="18"/>
      <c r="OQH28" s="19"/>
      <c r="OQI28" s="19"/>
      <c r="OQJ28" s="19"/>
      <c r="OQK28" s="18"/>
      <c r="OQL28" s="18"/>
      <c r="OQM28" s="19"/>
      <c r="OQN28" s="19"/>
      <c r="OQO28" s="19"/>
      <c r="OQP28" s="19"/>
      <c r="OQQ28" s="18"/>
      <c r="OQR28" s="18"/>
      <c r="OQS28" s="18"/>
      <c r="OQT28" s="18"/>
      <c r="OQU28" s="18"/>
      <c r="OQV28" s="18"/>
      <c r="OQW28" s="18"/>
      <c r="OQX28" s="18"/>
      <c r="OQY28" s="18"/>
      <c r="OQZ28" s="18"/>
      <c r="ORA28" s="18"/>
      <c r="ORB28" s="18"/>
      <c r="ORC28" s="18"/>
      <c r="ORD28" s="18"/>
      <c r="ORE28" s="18"/>
      <c r="ORF28" s="18"/>
      <c r="ORG28" s="18"/>
      <c r="ORH28" s="18"/>
      <c r="ORI28" s="18"/>
      <c r="ORJ28" s="18"/>
      <c r="ORK28" s="18"/>
      <c r="ORL28" s="20"/>
      <c r="ORM28" s="20"/>
      <c r="ORN28" s="18"/>
      <c r="ORO28" s="18"/>
      <c r="ORP28" s="18"/>
      <c r="ORQ28" s="18"/>
      <c r="ORR28" s="19"/>
      <c r="ORS28" s="19"/>
      <c r="ORT28" s="19"/>
      <c r="ORU28" s="18"/>
      <c r="ORV28" s="18"/>
      <c r="ORW28" s="19"/>
      <c r="ORX28" s="19"/>
      <c r="ORY28" s="19"/>
      <c r="ORZ28" s="19"/>
      <c r="OSA28" s="18"/>
      <c r="OSB28" s="18"/>
      <c r="OSC28" s="18"/>
      <c r="OSD28" s="18"/>
      <c r="OSE28" s="18"/>
      <c r="OSF28" s="18"/>
      <c r="OSG28" s="18"/>
      <c r="OSH28" s="18"/>
      <c r="OSI28" s="18"/>
      <c r="OSJ28" s="18"/>
      <c r="OSK28" s="18"/>
      <c r="OSL28" s="18"/>
      <c r="OSM28" s="18"/>
      <c r="OSN28" s="18"/>
      <c r="OSO28" s="18"/>
      <c r="OSP28" s="18"/>
      <c r="OSQ28" s="18"/>
      <c r="OSR28" s="18"/>
      <c r="OSS28" s="18"/>
      <c r="OST28" s="18"/>
      <c r="OSU28" s="18"/>
      <c r="OSV28" s="20"/>
      <c r="OSW28" s="20"/>
      <c r="OSX28" s="18"/>
      <c r="OSY28" s="18"/>
      <c r="OSZ28" s="18"/>
      <c r="OTA28" s="18"/>
      <c r="OTB28" s="19"/>
      <c r="OTC28" s="19"/>
      <c r="OTD28" s="19"/>
      <c r="OTE28" s="18"/>
      <c r="OTF28" s="18"/>
      <c r="OTG28" s="19"/>
      <c r="OTH28" s="19"/>
      <c r="OTI28" s="19"/>
      <c r="OTJ28" s="19"/>
      <c r="OTK28" s="18"/>
      <c r="OTL28" s="18"/>
      <c r="OTM28" s="18"/>
      <c r="OTN28" s="18"/>
      <c r="OTO28" s="18"/>
      <c r="OTP28" s="18"/>
      <c r="OTQ28" s="18"/>
      <c r="OTR28" s="18"/>
      <c r="OTS28" s="18"/>
      <c r="OTT28" s="18"/>
      <c r="OTU28" s="18"/>
      <c r="OTV28" s="18"/>
      <c r="OTW28" s="18"/>
      <c r="OTX28" s="18"/>
      <c r="OTY28" s="18"/>
      <c r="OTZ28" s="18"/>
      <c r="OUA28" s="18"/>
      <c r="OUB28" s="18"/>
      <c r="OUC28" s="18"/>
      <c r="OUD28" s="18"/>
      <c r="OUE28" s="18"/>
      <c r="OUF28" s="20"/>
      <c r="OUG28" s="20"/>
      <c r="OUH28" s="18"/>
      <c r="OUI28" s="18"/>
      <c r="OUJ28" s="18"/>
      <c r="OUK28" s="18"/>
      <c r="OUL28" s="19"/>
      <c r="OUM28" s="19"/>
      <c r="OUN28" s="19"/>
      <c r="OUO28" s="18"/>
      <c r="OUP28" s="18"/>
      <c r="OUQ28" s="19"/>
      <c r="OUR28" s="19"/>
      <c r="OUS28" s="19"/>
      <c r="OUT28" s="19"/>
      <c r="OUU28" s="18"/>
      <c r="OUV28" s="18"/>
      <c r="OUW28" s="18"/>
      <c r="OUX28" s="18"/>
      <c r="OUY28" s="18"/>
      <c r="OUZ28" s="18"/>
      <c r="OVA28" s="18"/>
      <c r="OVB28" s="18"/>
      <c r="OVC28" s="18"/>
      <c r="OVD28" s="18"/>
      <c r="OVE28" s="18"/>
      <c r="OVF28" s="18"/>
      <c r="OVG28" s="18"/>
      <c r="OVH28" s="18"/>
      <c r="OVI28" s="18"/>
      <c r="OVJ28" s="18"/>
      <c r="OVK28" s="18"/>
      <c r="OVL28" s="18"/>
      <c r="OVM28" s="18"/>
      <c r="OVN28" s="18"/>
      <c r="OVO28" s="18"/>
      <c r="OVP28" s="20"/>
      <c r="OVQ28" s="20"/>
      <c r="OVR28" s="18"/>
      <c r="OVS28" s="18"/>
      <c r="OVT28" s="18"/>
      <c r="OVU28" s="18"/>
      <c r="OVV28" s="19"/>
      <c r="OVW28" s="19"/>
      <c r="OVX28" s="19"/>
      <c r="OVY28" s="18"/>
      <c r="OVZ28" s="18"/>
      <c r="OWA28" s="19"/>
      <c r="OWB28" s="19"/>
      <c r="OWC28" s="19"/>
      <c r="OWD28" s="19"/>
      <c r="OWE28" s="18"/>
      <c r="OWF28" s="18"/>
      <c r="OWG28" s="18"/>
      <c r="OWH28" s="18"/>
      <c r="OWI28" s="18"/>
      <c r="OWJ28" s="18"/>
      <c r="OWK28" s="18"/>
      <c r="OWL28" s="18"/>
      <c r="OWM28" s="18"/>
      <c r="OWN28" s="18"/>
      <c r="OWO28" s="18"/>
      <c r="OWP28" s="18"/>
      <c r="OWQ28" s="18"/>
      <c r="OWR28" s="18"/>
      <c r="OWS28" s="18"/>
      <c r="OWT28" s="18"/>
      <c r="OWU28" s="18"/>
      <c r="OWV28" s="18"/>
      <c r="OWW28" s="18"/>
      <c r="OWX28" s="18"/>
      <c r="OWY28" s="18"/>
      <c r="OWZ28" s="20"/>
      <c r="OXA28" s="20"/>
      <c r="OXB28" s="18"/>
      <c r="OXC28" s="18"/>
      <c r="OXD28" s="18"/>
      <c r="OXE28" s="18"/>
      <c r="OXF28" s="19"/>
      <c r="OXG28" s="19"/>
      <c r="OXH28" s="19"/>
      <c r="OXI28" s="18"/>
      <c r="OXJ28" s="18"/>
      <c r="OXK28" s="19"/>
      <c r="OXL28" s="19"/>
      <c r="OXM28" s="19"/>
      <c r="OXN28" s="19"/>
      <c r="OXO28" s="18"/>
      <c r="OXP28" s="18"/>
      <c r="OXQ28" s="18"/>
      <c r="OXR28" s="18"/>
      <c r="OXS28" s="18"/>
      <c r="OXT28" s="18"/>
      <c r="OXU28" s="18"/>
      <c r="OXV28" s="18"/>
      <c r="OXW28" s="18"/>
      <c r="OXX28" s="18"/>
      <c r="OXY28" s="18"/>
      <c r="OXZ28" s="18"/>
      <c r="OYA28" s="18"/>
      <c r="OYB28" s="18"/>
      <c r="OYC28" s="18"/>
      <c r="OYD28" s="18"/>
      <c r="OYE28" s="18"/>
      <c r="OYF28" s="18"/>
      <c r="OYG28" s="18"/>
      <c r="OYH28" s="18"/>
      <c r="OYI28" s="18"/>
      <c r="OYJ28" s="20"/>
      <c r="OYK28" s="20"/>
      <c r="OYL28" s="18"/>
      <c r="OYM28" s="18"/>
      <c r="OYN28" s="18"/>
      <c r="OYO28" s="18"/>
      <c r="OYP28" s="19"/>
      <c r="OYQ28" s="19"/>
      <c r="OYR28" s="19"/>
      <c r="OYS28" s="18"/>
      <c r="OYT28" s="18"/>
      <c r="OYU28" s="19"/>
      <c r="OYV28" s="19"/>
      <c r="OYW28" s="19"/>
      <c r="OYX28" s="19"/>
      <c r="OYY28" s="18"/>
      <c r="OYZ28" s="18"/>
      <c r="OZA28" s="18"/>
      <c r="OZB28" s="18"/>
      <c r="OZC28" s="18"/>
      <c r="OZD28" s="18"/>
      <c r="OZE28" s="18"/>
      <c r="OZF28" s="18"/>
      <c r="OZG28" s="18"/>
      <c r="OZH28" s="18"/>
      <c r="OZI28" s="18"/>
      <c r="OZJ28" s="18"/>
      <c r="OZK28" s="18"/>
      <c r="OZL28" s="18"/>
      <c r="OZM28" s="18"/>
      <c r="OZN28" s="18"/>
      <c r="OZO28" s="18"/>
      <c r="OZP28" s="18"/>
      <c r="OZQ28" s="18"/>
      <c r="OZR28" s="18"/>
      <c r="OZS28" s="18"/>
      <c r="OZT28" s="20"/>
      <c r="OZU28" s="20"/>
      <c r="OZV28" s="18"/>
      <c r="OZW28" s="18"/>
      <c r="OZX28" s="18"/>
      <c r="OZY28" s="18"/>
      <c r="OZZ28" s="19"/>
      <c r="PAA28" s="19"/>
      <c r="PAB28" s="19"/>
      <c r="PAC28" s="18"/>
      <c r="PAD28" s="18"/>
      <c r="PAE28" s="19"/>
      <c r="PAF28" s="19"/>
      <c r="PAG28" s="19"/>
      <c r="PAH28" s="19"/>
      <c r="PAI28" s="18"/>
      <c r="PAJ28" s="18"/>
      <c r="PAK28" s="18"/>
      <c r="PAL28" s="18"/>
      <c r="PAM28" s="18"/>
      <c r="PAN28" s="18"/>
      <c r="PAO28" s="18"/>
      <c r="PAP28" s="18"/>
      <c r="PAQ28" s="18"/>
      <c r="PAR28" s="18"/>
      <c r="PAS28" s="18"/>
      <c r="PAT28" s="18"/>
      <c r="PAU28" s="18"/>
      <c r="PAV28" s="18"/>
      <c r="PAW28" s="18"/>
      <c r="PAX28" s="18"/>
      <c r="PAY28" s="18"/>
      <c r="PAZ28" s="18"/>
      <c r="PBA28" s="18"/>
      <c r="PBB28" s="18"/>
      <c r="PBC28" s="18"/>
      <c r="PBD28" s="20"/>
      <c r="PBE28" s="20"/>
      <c r="PBF28" s="18"/>
      <c r="PBG28" s="18"/>
      <c r="PBH28" s="18"/>
      <c r="PBI28" s="18"/>
      <c r="PBJ28" s="19"/>
      <c r="PBK28" s="19"/>
      <c r="PBL28" s="19"/>
      <c r="PBM28" s="18"/>
      <c r="PBN28" s="18"/>
      <c r="PBO28" s="19"/>
      <c r="PBP28" s="19"/>
      <c r="PBQ28" s="19"/>
      <c r="PBR28" s="19"/>
      <c r="PBS28" s="18"/>
      <c r="PBT28" s="18"/>
      <c r="PBU28" s="18"/>
      <c r="PBV28" s="18"/>
      <c r="PBW28" s="18"/>
      <c r="PBX28" s="18"/>
      <c r="PBY28" s="18"/>
      <c r="PBZ28" s="18"/>
      <c r="PCA28" s="18"/>
      <c r="PCB28" s="18"/>
      <c r="PCC28" s="18"/>
      <c r="PCD28" s="18"/>
      <c r="PCE28" s="18"/>
      <c r="PCF28" s="18"/>
      <c r="PCG28" s="18"/>
      <c r="PCH28" s="18"/>
      <c r="PCI28" s="18"/>
      <c r="PCJ28" s="18"/>
      <c r="PCK28" s="18"/>
      <c r="PCL28" s="18"/>
      <c r="PCM28" s="18"/>
      <c r="PCN28" s="20"/>
      <c r="PCO28" s="20"/>
      <c r="PCP28" s="18"/>
      <c r="PCQ28" s="18"/>
      <c r="PCR28" s="18"/>
      <c r="PCS28" s="18"/>
      <c r="PCT28" s="19"/>
      <c r="PCU28" s="19"/>
      <c r="PCV28" s="19"/>
      <c r="PCW28" s="18"/>
      <c r="PCX28" s="18"/>
      <c r="PCY28" s="19"/>
      <c r="PCZ28" s="19"/>
      <c r="PDA28" s="19"/>
      <c r="PDB28" s="19"/>
      <c r="PDC28" s="18"/>
      <c r="PDD28" s="18"/>
      <c r="PDE28" s="18"/>
      <c r="PDF28" s="18"/>
      <c r="PDG28" s="18"/>
      <c r="PDH28" s="18"/>
      <c r="PDI28" s="18"/>
      <c r="PDJ28" s="18"/>
      <c r="PDK28" s="18"/>
      <c r="PDL28" s="18"/>
      <c r="PDM28" s="18"/>
      <c r="PDN28" s="18"/>
      <c r="PDO28" s="18"/>
      <c r="PDP28" s="18"/>
      <c r="PDQ28" s="18"/>
      <c r="PDR28" s="18"/>
      <c r="PDS28" s="18"/>
      <c r="PDT28" s="18"/>
      <c r="PDU28" s="18"/>
      <c r="PDV28" s="18"/>
      <c r="PDW28" s="18"/>
      <c r="PDX28" s="20"/>
      <c r="PDY28" s="20"/>
      <c r="PDZ28" s="18"/>
      <c r="PEA28" s="18"/>
      <c r="PEB28" s="18"/>
      <c r="PEC28" s="18"/>
      <c r="PED28" s="19"/>
      <c r="PEE28" s="19"/>
      <c r="PEF28" s="19"/>
      <c r="PEG28" s="18"/>
      <c r="PEH28" s="18"/>
      <c r="PEI28" s="19"/>
      <c r="PEJ28" s="19"/>
      <c r="PEK28" s="19"/>
      <c r="PEL28" s="19"/>
      <c r="PEM28" s="18"/>
      <c r="PEN28" s="18"/>
      <c r="PEO28" s="18"/>
      <c r="PEP28" s="18"/>
      <c r="PEQ28" s="18"/>
      <c r="PER28" s="18"/>
      <c r="PES28" s="18"/>
      <c r="PET28" s="18"/>
      <c r="PEU28" s="18"/>
      <c r="PEV28" s="18"/>
      <c r="PEW28" s="18"/>
      <c r="PEX28" s="18"/>
      <c r="PEY28" s="18"/>
      <c r="PEZ28" s="18"/>
      <c r="PFA28" s="18"/>
      <c r="PFB28" s="18"/>
      <c r="PFC28" s="18"/>
      <c r="PFD28" s="18"/>
      <c r="PFE28" s="18"/>
      <c r="PFF28" s="18"/>
      <c r="PFG28" s="18"/>
      <c r="PFH28" s="20"/>
      <c r="PFI28" s="20"/>
      <c r="PFJ28" s="18"/>
      <c r="PFK28" s="18"/>
      <c r="PFL28" s="18"/>
      <c r="PFM28" s="18"/>
      <c r="PFN28" s="19"/>
      <c r="PFO28" s="19"/>
      <c r="PFP28" s="19"/>
      <c r="PFQ28" s="18"/>
      <c r="PFR28" s="18"/>
      <c r="PFS28" s="19"/>
      <c r="PFT28" s="19"/>
      <c r="PFU28" s="19"/>
      <c r="PFV28" s="19"/>
      <c r="PFW28" s="18"/>
      <c r="PFX28" s="18"/>
      <c r="PFY28" s="18"/>
      <c r="PFZ28" s="18"/>
      <c r="PGA28" s="18"/>
      <c r="PGB28" s="18"/>
      <c r="PGC28" s="18"/>
      <c r="PGD28" s="18"/>
      <c r="PGE28" s="18"/>
      <c r="PGF28" s="18"/>
      <c r="PGG28" s="18"/>
      <c r="PGH28" s="18"/>
      <c r="PGI28" s="18"/>
      <c r="PGJ28" s="18"/>
      <c r="PGK28" s="18"/>
      <c r="PGL28" s="18"/>
      <c r="PGM28" s="18"/>
      <c r="PGN28" s="18"/>
      <c r="PGO28" s="18"/>
      <c r="PGP28" s="18"/>
      <c r="PGQ28" s="18"/>
      <c r="PGR28" s="20"/>
      <c r="PGS28" s="20"/>
      <c r="PGT28" s="18"/>
      <c r="PGU28" s="18"/>
      <c r="PGV28" s="18"/>
      <c r="PGW28" s="18"/>
      <c r="PGX28" s="19"/>
      <c r="PGY28" s="19"/>
      <c r="PGZ28" s="19"/>
      <c r="PHA28" s="18"/>
      <c r="PHB28" s="18"/>
      <c r="PHC28" s="19"/>
      <c r="PHD28" s="19"/>
      <c r="PHE28" s="19"/>
      <c r="PHF28" s="19"/>
      <c r="PHG28" s="18"/>
      <c r="PHH28" s="18"/>
      <c r="PHI28" s="18"/>
      <c r="PHJ28" s="18"/>
      <c r="PHK28" s="18"/>
      <c r="PHL28" s="18"/>
      <c r="PHM28" s="18"/>
      <c r="PHN28" s="18"/>
      <c r="PHO28" s="18"/>
      <c r="PHP28" s="18"/>
      <c r="PHQ28" s="18"/>
      <c r="PHR28" s="18"/>
      <c r="PHS28" s="18"/>
      <c r="PHT28" s="18"/>
      <c r="PHU28" s="18"/>
      <c r="PHV28" s="18"/>
      <c r="PHW28" s="18"/>
      <c r="PHX28" s="18"/>
      <c r="PHY28" s="18"/>
      <c r="PHZ28" s="18"/>
      <c r="PIA28" s="18"/>
      <c r="PIB28" s="20"/>
      <c r="PIC28" s="20"/>
      <c r="PID28" s="18"/>
      <c r="PIE28" s="18"/>
      <c r="PIF28" s="18"/>
      <c r="PIG28" s="18"/>
      <c r="PIH28" s="19"/>
      <c r="PII28" s="19"/>
      <c r="PIJ28" s="19"/>
      <c r="PIK28" s="18"/>
      <c r="PIL28" s="18"/>
      <c r="PIM28" s="19"/>
      <c r="PIN28" s="19"/>
      <c r="PIO28" s="19"/>
      <c r="PIP28" s="19"/>
      <c r="PIQ28" s="18"/>
      <c r="PIR28" s="18"/>
      <c r="PIS28" s="18"/>
      <c r="PIT28" s="18"/>
      <c r="PIU28" s="18"/>
      <c r="PIV28" s="18"/>
      <c r="PIW28" s="18"/>
      <c r="PIX28" s="18"/>
      <c r="PIY28" s="18"/>
      <c r="PIZ28" s="18"/>
      <c r="PJA28" s="18"/>
      <c r="PJB28" s="18"/>
      <c r="PJC28" s="18"/>
      <c r="PJD28" s="18"/>
      <c r="PJE28" s="18"/>
      <c r="PJF28" s="18"/>
      <c r="PJG28" s="18"/>
      <c r="PJH28" s="18"/>
      <c r="PJI28" s="18"/>
      <c r="PJJ28" s="18"/>
      <c r="PJK28" s="18"/>
      <c r="PJL28" s="20"/>
      <c r="PJM28" s="20"/>
      <c r="PJN28" s="18"/>
      <c r="PJO28" s="18"/>
      <c r="PJP28" s="18"/>
      <c r="PJQ28" s="18"/>
      <c r="PJR28" s="19"/>
      <c r="PJS28" s="19"/>
      <c r="PJT28" s="19"/>
      <c r="PJU28" s="18"/>
      <c r="PJV28" s="18"/>
      <c r="PJW28" s="19"/>
      <c r="PJX28" s="19"/>
      <c r="PJY28" s="19"/>
      <c r="PJZ28" s="19"/>
      <c r="PKA28" s="18"/>
      <c r="PKB28" s="18"/>
      <c r="PKC28" s="18"/>
      <c r="PKD28" s="18"/>
      <c r="PKE28" s="18"/>
      <c r="PKF28" s="18"/>
      <c r="PKG28" s="18"/>
      <c r="PKH28" s="18"/>
      <c r="PKI28" s="18"/>
      <c r="PKJ28" s="18"/>
      <c r="PKK28" s="18"/>
      <c r="PKL28" s="18"/>
      <c r="PKM28" s="18"/>
      <c r="PKN28" s="18"/>
      <c r="PKO28" s="18"/>
      <c r="PKP28" s="18"/>
      <c r="PKQ28" s="18"/>
      <c r="PKR28" s="18"/>
      <c r="PKS28" s="18"/>
      <c r="PKT28" s="18"/>
      <c r="PKU28" s="18"/>
      <c r="PKV28" s="20"/>
      <c r="PKW28" s="20"/>
      <c r="PKX28" s="18"/>
      <c r="PKY28" s="18"/>
      <c r="PKZ28" s="18"/>
      <c r="PLA28" s="18"/>
      <c r="PLB28" s="19"/>
      <c r="PLC28" s="19"/>
      <c r="PLD28" s="19"/>
      <c r="PLE28" s="18"/>
      <c r="PLF28" s="18"/>
      <c r="PLG28" s="19"/>
      <c r="PLH28" s="19"/>
      <c r="PLI28" s="19"/>
      <c r="PLJ28" s="19"/>
      <c r="PLK28" s="18"/>
      <c r="PLL28" s="18"/>
      <c r="PLM28" s="18"/>
      <c r="PLN28" s="18"/>
      <c r="PLO28" s="18"/>
      <c r="PLP28" s="18"/>
      <c r="PLQ28" s="18"/>
      <c r="PLR28" s="18"/>
      <c r="PLS28" s="18"/>
      <c r="PLT28" s="18"/>
      <c r="PLU28" s="18"/>
      <c r="PLV28" s="18"/>
      <c r="PLW28" s="18"/>
      <c r="PLX28" s="18"/>
      <c r="PLY28" s="18"/>
      <c r="PLZ28" s="18"/>
      <c r="PMA28" s="18"/>
      <c r="PMB28" s="18"/>
      <c r="PMC28" s="18"/>
      <c r="PMD28" s="18"/>
      <c r="PME28" s="18"/>
      <c r="PMF28" s="20"/>
      <c r="PMG28" s="20"/>
      <c r="PMH28" s="18"/>
      <c r="PMI28" s="18"/>
      <c r="PMJ28" s="18"/>
      <c r="PMK28" s="18"/>
      <c r="PML28" s="19"/>
      <c r="PMM28" s="19"/>
      <c r="PMN28" s="19"/>
      <c r="PMO28" s="18"/>
      <c r="PMP28" s="18"/>
      <c r="PMQ28" s="19"/>
      <c r="PMR28" s="19"/>
      <c r="PMS28" s="19"/>
      <c r="PMT28" s="19"/>
      <c r="PMU28" s="18"/>
      <c r="PMV28" s="18"/>
      <c r="PMW28" s="18"/>
      <c r="PMX28" s="18"/>
      <c r="PMY28" s="18"/>
      <c r="PMZ28" s="18"/>
      <c r="PNA28" s="18"/>
      <c r="PNB28" s="18"/>
      <c r="PNC28" s="18"/>
      <c r="PND28" s="18"/>
      <c r="PNE28" s="18"/>
      <c r="PNF28" s="18"/>
      <c r="PNG28" s="18"/>
      <c r="PNH28" s="18"/>
      <c r="PNI28" s="18"/>
      <c r="PNJ28" s="18"/>
      <c r="PNK28" s="18"/>
      <c r="PNL28" s="18"/>
      <c r="PNM28" s="18"/>
      <c r="PNN28" s="18"/>
      <c r="PNO28" s="18"/>
      <c r="PNP28" s="20"/>
      <c r="PNQ28" s="20"/>
      <c r="PNR28" s="18"/>
      <c r="PNS28" s="18"/>
      <c r="PNT28" s="18"/>
      <c r="PNU28" s="18"/>
      <c r="PNV28" s="19"/>
      <c r="PNW28" s="19"/>
      <c r="PNX28" s="19"/>
      <c r="PNY28" s="18"/>
      <c r="PNZ28" s="18"/>
      <c r="POA28" s="19"/>
      <c r="POB28" s="19"/>
      <c r="POC28" s="19"/>
      <c r="POD28" s="19"/>
      <c r="POE28" s="18"/>
      <c r="POF28" s="18"/>
      <c r="POG28" s="18"/>
      <c r="POH28" s="18"/>
      <c r="POI28" s="18"/>
      <c r="POJ28" s="18"/>
      <c r="POK28" s="18"/>
      <c r="POL28" s="18"/>
      <c r="POM28" s="18"/>
      <c r="PON28" s="18"/>
      <c r="POO28" s="18"/>
      <c r="POP28" s="18"/>
      <c r="POQ28" s="18"/>
      <c r="POR28" s="18"/>
      <c r="POS28" s="18"/>
      <c r="POT28" s="18"/>
      <c r="POU28" s="18"/>
      <c r="POV28" s="18"/>
      <c r="POW28" s="18"/>
      <c r="POX28" s="18"/>
      <c r="POY28" s="18"/>
      <c r="POZ28" s="20"/>
      <c r="PPA28" s="20"/>
      <c r="PPB28" s="18"/>
      <c r="PPC28" s="18"/>
      <c r="PPD28" s="18"/>
      <c r="PPE28" s="18"/>
      <c r="PPF28" s="19"/>
      <c r="PPG28" s="19"/>
      <c r="PPH28" s="19"/>
      <c r="PPI28" s="18"/>
      <c r="PPJ28" s="18"/>
      <c r="PPK28" s="19"/>
      <c r="PPL28" s="19"/>
      <c r="PPM28" s="19"/>
      <c r="PPN28" s="19"/>
      <c r="PPO28" s="18"/>
      <c r="PPP28" s="18"/>
      <c r="PPQ28" s="18"/>
      <c r="PPR28" s="18"/>
      <c r="PPS28" s="18"/>
      <c r="PPT28" s="18"/>
      <c r="PPU28" s="18"/>
      <c r="PPV28" s="18"/>
      <c r="PPW28" s="18"/>
      <c r="PPX28" s="18"/>
      <c r="PPY28" s="18"/>
      <c r="PPZ28" s="18"/>
      <c r="PQA28" s="18"/>
      <c r="PQB28" s="18"/>
      <c r="PQC28" s="18"/>
      <c r="PQD28" s="18"/>
      <c r="PQE28" s="18"/>
      <c r="PQF28" s="18"/>
      <c r="PQG28" s="18"/>
      <c r="PQH28" s="18"/>
      <c r="PQI28" s="18"/>
      <c r="PQJ28" s="20"/>
      <c r="PQK28" s="20"/>
      <c r="PQL28" s="18"/>
      <c r="PQM28" s="18"/>
      <c r="PQN28" s="18"/>
      <c r="PQO28" s="18"/>
      <c r="PQP28" s="19"/>
      <c r="PQQ28" s="19"/>
      <c r="PQR28" s="19"/>
      <c r="PQS28" s="18"/>
      <c r="PQT28" s="18"/>
      <c r="PQU28" s="19"/>
      <c r="PQV28" s="19"/>
      <c r="PQW28" s="19"/>
      <c r="PQX28" s="19"/>
      <c r="PQY28" s="18"/>
      <c r="PQZ28" s="18"/>
      <c r="PRA28" s="18"/>
      <c r="PRB28" s="18"/>
      <c r="PRC28" s="18"/>
      <c r="PRD28" s="18"/>
      <c r="PRE28" s="18"/>
      <c r="PRF28" s="18"/>
      <c r="PRG28" s="18"/>
      <c r="PRH28" s="18"/>
      <c r="PRI28" s="18"/>
      <c r="PRJ28" s="18"/>
      <c r="PRK28" s="18"/>
      <c r="PRL28" s="18"/>
      <c r="PRM28" s="18"/>
      <c r="PRN28" s="18"/>
      <c r="PRO28" s="18"/>
      <c r="PRP28" s="18"/>
      <c r="PRQ28" s="18"/>
      <c r="PRR28" s="18"/>
      <c r="PRS28" s="18"/>
      <c r="PRT28" s="20"/>
      <c r="PRU28" s="20"/>
      <c r="PRV28" s="18"/>
      <c r="PRW28" s="18"/>
      <c r="PRX28" s="18"/>
      <c r="PRY28" s="18"/>
      <c r="PRZ28" s="19"/>
      <c r="PSA28" s="19"/>
      <c r="PSB28" s="19"/>
      <c r="PSC28" s="18"/>
      <c r="PSD28" s="18"/>
      <c r="PSE28" s="19"/>
      <c r="PSF28" s="19"/>
      <c r="PSG28" s="19"/>
      <c r="PSH28" s="19"/>
      <c r="PSI28" s="18"/>
      <c r="PSJ28" s="18"/>
      <c r="PSK28" s="18"/>
      <c r="PSL28" s="18"/>
      <c r="PSM28" s="18"/>
      <c r="PSN28" s="18"/>
      <c r="PSO28" s="18"/>
      <c r="PSP28" s="18"/>
      <c r="PSQ28" s="18"/>
      <c r="PSR28" s="18"/>
      <c r="PSS28" s="18"/>
      <c r="PST28" s="18"/>
      <c r="PSU28" s="18"/>
      <c r="PSV28" s="18"/>
      <c r="PSW28" s="18"/>
      <c r="PSX28" s="18"/>
      <c r="PSY28" s="18"/>
      <c r="PSZ28" s="18"/>
      <c r="PTA28" s="18"/>
      <c r="PTB28" s="18"/>
      <c r="PTC28" s="18"/>
      <c r="PTD28" s="20"/>
      <c r="PTE28" s="20"/>
      <c r="PTF28" s="18"/>
      <c r="PTG28" s="18"/>
      <c r="PTH28" s="18"/>
      <c r="PTI28" s="18"/>
      <c r="PTJ28" s="19"/>
      <c r="PTK28" s="19"/>
      <c r="PTL28" s="19"/>
      <c r="PTM28" s="18"/>
      <c r="PTN28" s="18"/>
      <c r="PTO28" s="19"/>
      <c r="PTP28" s="19"/>
      <c r="PTQ28" s="19"/>
      <c r="PTR28" s="19"/>
      <c r="PTS28" s="18"/>
      <c r="PTT28" s="18"/>
      <c r="PTU28" s="18"/>
      <c r="PTV28" s="18"/>
      <c r="PTW28" s="18"/>
      <c r="PTX28" s="18"/>
      <c r="PTY28" s="18"/>
      <c r="PTZ28" s="18"/>
      <c r="PUA28" s="18"/>
      <c r="PUB28" s="18"/>
      <c r="PUC28" s="18"/>
      <c r="PUD28" s="18"/>
      <c r="PUE28" s="18"/>
      <c r="PUF28" s="18"/>
      <c r="PUG28" s="18"/>
      <c r="PUH28" s="18"/>
      <c r="PUI28" s="18"/>
      <c r="PUJ28" s="18"/>
      <c r="PUK28" s="18"/>
      <c r="PUL28" s="18"/>
      <c r="PUM28" s="18"/>
      <c r="PUN28" s="20"/>
      <c r="PUO28" s="20"/>
      <c r="PUP28" s="18"/>
      <c r="PUQ28" s="18"/>
      <c r="PUR28" s="18"/>
      <c r="PUS28" s="18"/>
      <c r="PUT28" s="19"/>
      <c r="PUU28" s="19"/>
      <c r="PUV28" s="19"/>
      <c r="PUW28" s="18"/>
      <c r="PUX28" s="18"/>
      <c r="PUY28" s="19"/>
      <c r="PUZ28" s="19"/>
      <c r="PVA28" s="19"/>
      <c r="PVB28" s="19"/>
      <c r="PVC28" s="18"/>
      <c r="PVD28" s="18"/>
      <c r="PVE28" s="18"/>
      <c r="PVF28" s="18"/>
      <c r="PVG28" s="18"/>
      <c r="PVH28" s="18"/>
      <c r="PVI28" s="18"/>
      <c r="PVJ28" s="18"/>
      <c r="PVK28" s="18"/>
      <c r="PVL28" s="18"/>
      <c r="PVM28" s="18"/>
      <c r="PVN28" s="18"/>
      <c r="PVO28" s="18"/>
      <c r="PVP28" s="18"/>
      <c r="PVQ28" s="18"/>
      <c r="PVR28" s="18"/>
      <c r="PVS28" s="18"/>
      <c r="PVT28" s="18"/>
      <c r="PVU28" s="18"/>
      <c r="PVV28" s="18"/>
      <c r="PVW28" s="18"/>
      <c r="PVX28" s="20"/>
      <c r="PVY28" s="20"/>
      <c r="PVZ28" s="18"/>
      <c r="PWA28" s="18"/>
      <c r="PWB28" s="18"/>
      <c r="PWC28" s="18"/>
      <c r="PWD28" s="19"/>
      <c r="PWE28" s="19"/>
      <c r="PWF28" s="19"/>
      <c r="PWG28" s="18"/>
      <c r="PWH28" s="18"/>
      <c r="PWI28" s="19"/>
      <c r="PWJ28" s="19"/>
      <c r="PWK28" s="19"/>
      <c r="PWL28" s="19"/>
      <c r="PWM28" s="18"/>
      <c r="PWN28" s="18"/>
      <c r="PWO28" s="18"/>
      <c r="PWP28" s="18"/>
      <c r="PWQ28" s="18"/>
      <c r="PWR28" s="18"/>
      <c r="PWS28" s="18"/>
      <c r="PWT28" s="18"/>
      <c r="PWU28" s="18"/>
      <c r="PWV28" s="18"/>
      <c r="PWW28" s="18"/>
      <c r="PWX28" s="18"/>
      <c r="PWY28" s="18"/>
      <c r="PWZ28" s="18"/>
      <c r="PXA28" s="18"/>
      <c r="PXB28" s="18"/>
      <c r="PXC28" s="18"/>
      <c r="PXD28" s="18"/>
      <c r="PXE28" s="18"/>
      <c r="PXF28" s="18"/>
      <c r="PXG28" s="18"/>
      <c r="PXH28" s="20"/>
      <c r="PXI28" s="20"/>
      <c r="PXJ28" s="18"/>
      <c r="PXK28" s="18"/>
      <c r="PXL28" s="18"/>
      <c r="PXM28" s="18"/>
      <c r="PXN28" s="19"/>
      <c r="PXO28" s="19"/>
      <c r="PXP28" s="19"/>
      <c r="PXQ28" s="18"/>
      <c r="PXR28" s="18"/>
      <c r="PXS28" s="19"/>
      <c r="PXT28" s="19"/>
      <c r="PXU28" s="19"/>
      <c r="PXV28" s="19"/>
      <c r="PXW28" s="18"/>
      <c r="PXX28" s="18"/>
      <c r="PXY28" s="18"/>
      <c r="PXZ28" s="18"/>
      <c r="PYA28" s="18"/>
      <c r="PYB28" s="18"/>
      <c r="PYC28" s="18"/>
      <c r="PYD28" s="18"/>
      <c r="PYE28" s="18"/>
      <c r="PYF28" s="18"/>
      <c r="PYG28" s="18"/>
      <c r="PYH28" s="18"/>
      <c r="PYI28" s="18"/>
      <c r="PYJ28" s="18"/>
      <c r="PYK28" s="18"/>
      <c r="PYL28" s="18"/>
      <c r="PYM28" s="18"/>
      <c r="PYN28" s="18"/>
      <c r="PYO28" s="18"/>
      <c r="PYP28" s="18"/>
      <c r="PYQ28" s="18"/>
      <c r="PYR28" s="20"/>
      <c r="PYS28" s="20"/>
      <c r="PYT28" s="18"/>
      <c r="PYU28" s="18"/>
      <c r="PYV28" s="18"/>
      <c r="PYW28" s="18"/>
      <c r="PYX28" s="19"/>
      <c r="PYY28" s="19"/>
      <c r="PYZ28" s="19"/>
      <c r="PZA28" s="18"/>
      <c r="PZB28" s="18"/>
      <c r="PZC28" s="19"/>
      <c r="PZD28" s="19"/>
      <c r="PZE28" s="19"/>
      <c r="PZF28" s="19"/>
      <c r="PZG28" s="18"/>
      <c r="PZH28" s="18"/>
      <c r="PZI28" s="18"/>
      <c r="PZJ28" s="18"/>
      <c r="PZK28" s="18"/>
      <c r="PZL28" s="18"/>
      <c r="PZM28" s="18"/>
      <c r="PZN28" s="18"/>
      <c r="PZO28" s="18"/>
      <c r="PZP28" s="18"/>
      <c r="PZQ28" s="18"/>
      <c r="PZR28" s="18"/>
      <c r="PZS28" s="18"/>
      <c r="PZT28" s="18"/>
      <c r="PZU28" s="18"/>
      <c r="PZV28" s="18"/>
      <c r="PZW28" s="18"/>
      <c r="PZX28" s="18"/>
      <c r="PZY28" s="18"/>
      <c r="PZZ28" s="18"/>
      <c r="QAA28" s="18"/>
      <c r="QAB28" s="20"/>
      <c r="QAC28" s="20"/>
      <c r="QAD28" s="18"/>
      <c r="QAE28" s="18"/>
      <c r="QAF28" s="18"/>
      <c r="QAG28" s="18"/>
      <c r="QAH28" s="19"/>
      <c r="QAI28" s="19"/>
      <c r="QAJ28" s="19"/>
      <c r="QAK28" s="18"/>
      <c r="QAL28" s="18"/>
      <c r="QAM28" s="19"/>
      <c r="QAN28" s="19"/>
      <c r="QAO28" s="19"/>
      <c r="QAP28" s="19"/>
      <c r="QAQ28" s="18"/>
      <c r="QAR28" s="18"/>
      <c r="QAS28" s="18"/>
      <c r="QAT28" s="18"/>
      <c r="QAU28" s="18"/>
      <c r="QAV28" s="18"/>
      <c r="QAW28" s="18"/>
      <c r="QAX28" s="18"/>
      <c r="QAY28" s="18"/>
      <c r="QAZ28" s="18"/>
      <c r="QBA28" s="18"/>
      <c r="QBB28" s="18"/>
      <c r="QBC28" s="18"/>
      <c r="QBD28" s="18"/>
      <c r="QBE28" s="18"/>
      <c r="QBF28" s="18"/>
      <c r="QBG28" s="18"/>
      <c r="QBH28" s="18"/>
      <c r="QBI28" s="18"/>
      <c r="QBJ28" s="18"/>
      <c r="QBK28" s="18"/>
      <c r="QBL28" s="20"/>
      <c r="QBM28" s="20"/>
      <c r="QBN28" s="18"/>
      <c r="QBO28" s="18"/>
      <c r="QBP28" s="18"/>
      <c r="QBQ28" s="18"/>
      <c r="QBR28" s="19"/>
      <c r="QBS28" s="19"/>
      <c r="QBT28" s="19"/>
      <c r="QBU28" s="18"/>
      <c r="QBV28" s="18"/>
      <c r="QBW28" s="19"/>
      <c r="QBX28" s="19"/>
      <c r="QBY28" s="19"/>
      <c r="QBZ28" s="19"/>
      <c r="QCA28" s="18"/>
      <c r="QCB28" s="18"/>
      <c r="QCC28" s="18"/>
      <c r="QCD28" s="18"/>
      <c r="QCE28" s="18"/>
      <c r="QCF28" s="18"/>
      <c r="QCG28" s="18"/>
      <c r="QCH28" s="18"/>
      <c r="QCI28" s="18"/>
      <c r="QCJ28" s="18"/>
      <c r="QCK28" s="18"/>
      <c r="QCL28" s="18"/>
      <c r="QCM28" s="18"/>
      <c r="QCN28" s="18"/>
      <c r="QCO28" s="18"/>
      <c r="QCP28" s="18"/>
      <c r="QCQ28" s="18"/>
      <c r="QCR28" s="18"/>
      <c r="QCS28" s="18"/>
      <c r="QCT28" s="18"/>
      <c r="QCU28" s="18"/>
      <c r="QCV28" s="20"/>
      <c r="QCW28" s="20"/>
      <c r="QCX28" s="18"/>
      <c r="QCY28" s="18"/>
      <c r="QCZ28" s="18"/>
      <c r="QDA28" s="18"/>
      <c r="QDB28" s="19"/>
      <c r="QDC28" s="19"/>
      <c r="QDD28" s="19"/>
      <c r="QDE28" s="18"/>
      <c r="QDF28" s="18"/>
      <c r="QDG28" s="19"/>
      <c r="QDH28" s="19"/>
      <c r="QDI28" s="19"/>
      <c r="QDJ28" s="19"/>
      <c r="QDK28" s="18"/>
      <c r="QDL28" s="18"/>
      <c r="QDM28" s="18"/>
      <c r="QDN28" s="18"/>
      <c r="QDO28" s="18"/>
      <c r="QDP28" s="18"/>
      <c r="QDQ28" s="18"/>
      <c r="QDR28" s="18"/>
      <c r="QDS28" s="18"/>
      <c r="QDT28" s="18"/>
      <c r="QDU28" s="18"/>
      <c r="QDV28" s="18"/>
      <c r="QDW28" s="18"/>
      <c r="QDX28" s="18"/>
      <c r="QDY28" s="18"/>
      <c r="QDZ28" s="18"/>
      <c r="QEA28" s="18"/>
      <c r="QEB28" s="18"/>
      <c r="QEC28" s="18"/>
      <c r="QED28" s="18"/>
      <c r="QEE28" s="18"/>
      <c r="QEF28" s="20"/>
      <c r="QEG28" s="20"/>
      <c r="QEH28" s="18"/>
      <c r="QEI28" s="18"/>
      <c r="QEJ28" s="18"/>
      <c r="QEK28" s="18"/>
      <c r="QEL28" s="19"/>
      <c r="QEM28" s="19"/>
      <c r="QEN28" s="19"/>
      <c r="QEO28" s="18"/>
      <c r="QEP28" s="18"/>
      <c r="QEQ28" s="19"/>
      <c r="QER28" s="19"/>
      <c r="QES28" s="19"/>
      <c r="QET28" s="19"/>
      <c r="QEU28" s="18"/>
      <c r="QEV28" s="18"/>
      <c r="QEW28" s="18"/>
      <c r="QEX28" s="18"/>
      <c r="QEY28" s="18"/>
      <c r="QEZ28" s="18"/>
      <c r="QFA28" s="18"/>
      <c r="QFB28" s="18"/>
      <c r="QFC28" s="18"/>
      <c r="QFD28" s="18"/>
      <c r="QFE28" s="18"/>
      <c r="QFF28" s="18"/>
      <c r="QFG28" s="18"/>
      <c r="QFH28" s="18"/>
      <c r="QFI28" s="18"/>
      <c r="QFJ28" s="18"/>
      <c r="QFK28" s="18"/>
      <c r="QFL28" s="18"/>
      <c r="QFM28" s="18"/>
      <c r="QFN28" s="18"/>
      <c r="QFO28" s="18"/>
      <c r="QFP28" s="20"/>
      <c r="QFQ28" s="20"/>
      <c r="QFR28" s="18"/>
      <c r="QFS28" s="18"/>
      <c r="QFT28" s="18"/>
      <c r="QFU28" s="18"/>
      <c r="QFV28" s="19"/>
      <c r="QFW28" s="19"/>
      <c r="QFX28" s="19"/>
      <c r="QFY28" s="18"/>
      <c r="QFZ28" s="18"/>
      <c r="QGA28" s="19"/>
      <c r="QGB28" s="19"/>
      <c r="QGC28" s="19"/>
      <c r="QGD28" s="19"/>
      <c r="QGE28" s="18"/>
      <c r="QGF28" s="18"/>
      <c r="QGG28" s="18"/>
      <c r="QGH28" s="18"/>
      <c r="QGI28" s="18"/>
      <c r="QGJ28" s="18"/>
      <c r="QGK28" s="18"/>
      <c r="QGL28" s="18"/>
      <c r="QGM28" s="18"/>
      <c r="QGN28" s="18"/>
      <c r="QGO28" s="18"/>
      <c r="QGP28" s="18"/>
      <c r="QGQ28" s="18"/>
      <c r="QGR28" s="18"/>
      <c r="QGS28" s="18"/>
      <c r="QGT28" s="18"/>
      <c r="QGU28" s="18"/>
      <c r="QGV28" s="18"/>
      <c r="QGW28" s="18"/>
      <c r="QGX28" s="18"/>
      <c r="QGY28" s="18"/>
      <c r="QGZ28" s="20"/>
      <c r="QHA28" s="20"/>
      <c r="QHB28" s="18"/>
      <c r="QHC28" s="18"/>
      <c r="QHD28" s="18"/>
      <c r="QHE28" s="18"/>
      <c r="QHF28" s="19"/>
      <c r="QHG28" s="19"/>
      <c r="QHH28" s="19"/>
      <c r="QHI28" s="18"/>
      <c r="QHJ28" s="18"/>
      <c r="QHK28" s="19"/>
      <c r="QHL28" s="19"/>
      <c r="QHM28" s="19"/>
      <c r="QHN28" s="19"/>
      <c r="QHO28" s="18"/>
      <c r="QHP28" s="18"/>
      <c r="QHQ28" s="18"/>
      <c r="QHR28" s="18"/>
      <c r="QHS28" s="18"/>
      <c r="QHT28" s="18"/>
      <c r="QHU28" s="18"/>
      <c r="QHV28" s="18"/>
      <c r="QHW28" s="18"/>
      <c r="QHX28" s="18"/>
      <c r="QHY28" s="18"/>
      <c r="QHZ28" s="18"/>
      <c r="QIA28" s="18"/>
      <c r="QIB28" s="18"/>
      <c r="QIC28" s="18"/>
      <c r="QID28" s="18"/>
      <c r="QIE28" s="18"/>
      <c r="QIF28" s="18"/>
      <c r="QIG28" s="18"/>
      <c r="QIH28" s="18"/>
      <c r="QII28" s="18"/>
      <c r="QIJ28" s="20"/>
      <c r="QIK28" s="20"/>
      <c r="QIL28" s="18"/>
      <c r="QIM28" s="18"/>
      <c r="QIN28" s="18"/>
      <c r="QIO28" s="18"/>
      <c r="QIP28" s="19"/>
      <c r="QIQ28" s="19"/>
      <c r="QIR28" s="19"/>
      <c r="QIS28" s="18"/>
      <c r="QIT28" s="18"/>
      <c r="QIU28" s="19"/>
      <c r="QIV28" s="19"/>
      <c r="QIW28" s="19"/>
      <c r="QIX28" s="19"/>
      <c r="QIY28" s="18"/>
      <c r="QIZ28" s="18"/>
      <c r="QJA28" s="18"/>
      <c r="QJB28" s="18"/>
      <c r="QJC28" s="18"/>
      <c r="QJD28" s="18"/>
      <c r="QJE28" s="18"/>
      <c r="QJF28" s="18"/>
      <c r="QJG28" s="18"/>
      <c r="QJH28" s="18"/>
      <c r="QJI28" s="18"/>
      <c r="QJJ28" s="18"/>
      <c r="QJK28" s="18"/>
      <c r="QJL28" s="18"/>
      <c r="QJM28" s="18"/>
      <c r="QJN28" s="18"/>
      <c r="QJO28" s="18"/>
      <c r="QJP28" s="18"/>
      <c r="QJQ28" s="18"/>
      <c r="QJR28" s="18"/>
      <c r="QJS28" s="18"/>
      <c r="QJT28" s="20"/>
      <c r="QJU28" s="20"/>
      <c r="QJV28" s="18"/>
      <c r="QJW28" s="18"/>
      <c r="QJX28" s="18"/>
      <c r="QJY28" s="18"/>
      <c r="QJZ28" s="19"/>
      <c r="QKA28" s="19"/>
      <c r="QKB28" s="19"/>
      <c r="QKC28" s="18"/>
      <c r="QKD28" s="18"/>
      <c r="QKE28" s="19"/>
      <c r="QKF28" s="19"/>
      <c r="QKG28" s="19"/>
      <c r="QKH28" s="19"/>
      <c r="QKI28" s="18"/>
      <c r="QKJ28" s="18"/>
      <c r="QKK28" s="18"/>
      <c r="QKL28" s="18"/>
      <c r="QKM28" s="18"/>
      <c r="QKN28" s="18"/>
      <c r="QKO28" s="18"/>
      <c r="QKP28" s="18"/>
      <c r="QKQ28" s="18"/>
      <c r="QKR28" s="18"/>
      <c r="QKS28" s="18"/>
      <c r="QKT28" s="18"/>
      <c r="QKU28" s="18"/>
      <c r="QKV28" s="18"/>
      <c r="QKW28" s="18"/>
      <c r="QKX28" s="18"/>
      <c r="QKY28" s="18"/>
      <c r="QKZ28" s="18"/>
      <c r="QLA28" s="18"/>
      <c r="QLB28" s="18"/>
      <c r="QLC28" s="18"/>
      <c r="QLD28" s="20"/>
      <c r="QLE28" s="20"/>
      <c r="QLF28" s="18"/>
      <c r="QLG28" s="18"/>
      <c r="QLH28" s="18"/>
      <c r="QLI28" s="18"/>
      <c r="QLJ28" s="19"/>
      <c r="QLK28" s="19"/>
      <c r="QLL28" s="19"/>
      <c r="QLM28" s="18"/>
      <c r="QLN28" s="18"/>
      <c r="QLO28" s="19"/>
      <c r="QLP28" s="19"/>
      <c r="QLQ28" s="19"/>
      <c r="QLR28" s="19"/>
      <c r="QLS28" s="18"/>
      <c r="QLT28" s="18"/>
      <c r="QLU28" s="18"/>
      <c r="QLV28" s="18"/>
      <c r="QLW28" s="18"/>
      <c r="QLX28" s="18"/>
      <c r="QLY28" s="18"/>
      <c r="QLZ28" s="18"/>
      <c r="QMA28" s="18"/>
      <c r="QMB28" s="18"/>
      <c r="QMC28" s="18"/>
      <c r="QMD28" s="18"/>
      <c r="QME28" s="18"/>
      <c r="QMF28" s="18"/>
      <c r="QMG28" s="18"/>
      <c r="QMH28" s="18"/>
      <c r="QMI28" s="18"/>
      <c r="QMJ28" s="18"/>
      <c r="QMK28" s="18"/>
      <c r="QML28" s="18"/>
      <c r="QMM28" s="18"/>
      <c r="QMN28" s="20"/>
      <c r="QMO28" s="20"/>
      <c r="QMP28" s="18"/>
      <c r="QMQ28" s="18"/>
      <c r="QMR28" s="18"/>
      <c r="QMS28" s="18"/>
      <c r="QMT28" s="19"/>
      <c r="QMU28" s="19"/>
      <c r="QMV28" s="19"/>
      <c r="QMW28" s="18"/>
      <c r="QMX28" s="18"/>
      <c r="QMY28" s="19"/>
      <c r="QMZ28" s="19"/>
      <c r="QNA28" s="19"/>
      <c r="QNB28" s="19"/>
      <c r="QNC28" s="18"/>
      <c r="QND28" s="18"/>
      <c r="QNE28" s="18"/>
      <c r="QNF28" s="18"/>
      <c r="QNG28" s="18"/>
      <c r="QNH28" s="18"/>
      <c r="QNI28" s="18"/>
      <c r="QNJ28" s="18"/>
      <c r="QNK28" s="18"/>
      <c r="QNL28" s="18"/>
      <c r="QNM28" s="18"/>
      <c r="QNN28" s="18"/>
      <c r="QNO28" s="18"/>
      <c r="QNP28" s="18"/>
      <c r="QNQ28" s="18"/>
      <c r="QNR28" s="18"/>
      <c r="QNS28" s="18"/>
      <c r="QNT28" s="18"/>
      <c r="QNU28" s="18"/>
      <c r="QNV28" s="18"/>
      <c r="QNW28" s="18"/>
      <c r="QNX28" s="20"/>
      <c r="QNY28" s="20"/>
      <c r="QNZ28" s="18"/>
      <c r="QOA28" s="18"/>
      <c r="QOB28" s="18"/>
      <c r="QOC28" s="18"/>
      <c r="QOD28" s="19"/>
      <c r="QOE28" s="19"/>
      <c r="QOF28" s="19"/>
      <c r="QOG28" s="18"/>
      <c r="QOH28" s="18"/>
      <c r="QOI28" s="19"/>
      <c r="QOJ28" s="19"/>
      <c r="QOK28" s="19"/>
      <c r="QOL28" s="19"/>
      <c r="QOM28" s="18"/>
      <c r="QON28" s="18"/>
      <c r="QOO28" s="18"/>
      <c r="QOP28" s="18"/>
      <c r="QOQ28" s="18"/>
      <c r="QOR28" s="18"/>
      <c r="QOS28" s="18"/>
      <c r="QOT28" s="18"/>
      <c r="QOU28" s="18"/>
      <c r="QOV28" s="18"/>
      <c r="QOW28" s="18"/>
      <c r="QOX28" s="18"/>
      <c r="QOY28" s="18"/>
      <c r="QOZ28" s="18"/>
      <c r="QPA28" s="18"/>
      <c r="QPB28" s="18"/>
      <c r="QPC28" s="18"/>
      <c r="QPD28" s="18"/>
      <c r="QPE28" s="18"/>
      <c r="QPF28" s="18"/>
      <c r="QPG28" s="18"/>
      <c r="QPH28" s="20"/>
      <c r="QPI28" s="20"/>
      <c r="QPJ28" s="18"/>
      <c r="QPK28" s="18"/>
      <c r="QPL28" s="18"/>
      <c r="QPM28" s="18"/>
      <c r="QPN28" s="19"/>
      <c r="QPO28" s="19"/>
      <c r="QPP28" s="19"/>
      <c r="QPQ28" s="18"/>
      <c r="QPR28" s="18"/>
      <c r="QPS28" s="19"/>
      <c r="QPT28" s="19"/>
      <c r="QPU28" s="19"/>
      <c r="QPV28" s="19"/>
      <c r="QPW28" s="18"/>
      <c r="QPX28" s="18"/>
      <c r="QPY28" s="18"/>
      <c r="QPZ28" s="18"/>
      <c r="QQA28" s="18"/>
      <c r="QQB28" s="18"/>
      <c r="QQC28" s="18"/>
      <c r="QQD28" s="18"/>
      <c r="QQE28" s="18"/>
      <c r="QQF28" s="18"/>
      <c r="QQG28" s="18"/>
      <c r="QQH28" s="18"/>
      <c r="QQI28" s="18"/>
      <c r="QQJ28" s="18"/>
      <c r="QQK28" s="18"/>
      <c r="QQL28" s="18"/>
      <c r="QQM28" s="18"/>
      <c r="QQN28" s="18"/>
      <c r="QQO28" s="18"/>
      <c r="QQP28" s="18"/>
      <c r="QQQ28" s="18"/>
      <c r="QQR28" s="20"/>
      <c r="QQS28" s="20"/>
      <c r="QQT28" s="18"/>
      <c r="QQU28" s="18"/>
      <c r="QQV28" s="18"/>
      <c r="QQW28" s="18"/>
      <c r="QQX28" s="19"/>
      <c r="QQY28" s="19"/>
      <c r="QQZ28" s="19"/>
      <c r="QRA28" s="18"/>
      <c r="QRB28" s="18"/>
      <c r="QRC28" s="19"/>
      <c r="QRD28" s="19"/>
      <c r="QRE28" s="19"/>
      <c r="QRF28" s="19"/>
      <c r="QRG28" s="18"/>
      <c r="QRH28" s="18"/>
      <c r="QRI28" s="18"/>
      <c r="QRJ28" s="18"/>
      <c r="QRK28" s="18"/>
      <c r="QRL28" s="18"/>
      <c r="QRM28" s="18"/>
      <c r="QRN28" s="18"/>
      <c r="QRO28" s="18"/>
      <c r="QRP28" s="18"/>
      <c r="QRQ28" s="18"/>
      <c r="QRR28" s="18"/>
      <c r="QRS28" s="18"/>
      <c r="QRT28" s="18"/>
      <c r="QRU28" s="18"/>
      <c r="QRV28" s="18"/>
      <c r="QRW28" s="18"/>
      <c r="QRX28" s="18"/>
      <c r="QRY28" s="18"/>
      <c r="QRZ28" s="18"/>
      <c r="QSA28" s="18"/>
      <c r="QSB28" s="20"/>
      <c r="QSC28" s="20"/>
      <c r="QSD28" s="18"/>
      <c r="QSE28" s="18"/>
      <c r="QSF28" s="18"/>
      <c r="QSG28" s="18"/>
      <c r="QSH28" s="19"/>
      <c r="QSI28" s="19"/>
      <c r="QSJ28" s="19"/>
      <c r="QSK28" s="18"/>
      <c r="QSL28" s="18"/>
      <c r="QSM28" s="19"/>
      <c r="QSN28" s="19"/>
      <c r="QSO28" s="19"/>
      <c r="QSP28" s="19"/>
      <c r="QSQ28" s="18"/>
      <c r="QSR28" s="18"/>
      <c r="QSS28" s="18"/>
      <c r="QST28" s="18"/>
      <c r="QSU28" s="18"/>
      <c r="QSV28" s="18"/>
      <c r="QSW28" s="18"/>
      <c r="QSX28" s="18"/>
      <c r="QSY28" s="18"/>
      <c r="QSZ28" s="18"/>
      <c r="QTA28" s="18"/>
      <c r="QTB28" s="18"/>
      <c r="QTC28" s="18"/>
      <c r="QTD28" s="18"/>
      <c r="QTE28" s="18"/>
      <c r="QTF28" s="18"/>
      <c r="QTG28" s="18"/>
      <c r="QTH28" s="18"/>
      <c r="QTI28" s="18"/>
      <c r="QTJ28" s="18"/>
      <c r="QTK28" s="18"/>
      <c r="QTL28" s="20"/>
      <c r="QTM28" s="20"/>
      <c r="QTN28" s="18"/>
      <c r="QTO28" s="18"/>
      <c r="QTP28" s="18"/>
      <c r="QTQ28" s="18"/>
      <c r="QTR28" s="19"/>
      <c r="QTS28" s="19"/>
      <c r="QTT28" s="19"/>
      <c r="QTU28" s="18"/>
      <c r="QTV28" s="18"/>
      <c r="QTW28" s="19"/>
      <c r="QTX28" s="19"/>
      <c r="QTY28" s="19"/>
      <c r="QTZ28" s="19"/>
      <c r="QUA28" s="18"/>
      <c r="QUB28" s="18"/>
      <c r="QUC28" s="18"/>
      <c r="QUD28" s="18"/>
      <c r="QUE28" s="18"/>
      <c r="QUF28" s="18"/>
      <c r="QUG28" s="18"/>
      <c r="QUH28" s="18"/>
      <c r="QUI28" s="18"/>
      <c r="QUJ28" s="18"/>
      <c r="QUK28" s="18"/>
      <c r="QUL28" s="18"/>
      <c r="QUM28" s="18"/>
      <c r="QUN28" s="18"/>
      <c r="QUO28" s="18"/>
      <c r="QUP28" s="18"/>
      <c r="QUQ28" s="18"/>
      <c r="QUR28" s="18"/>
      <c r="QUS28" s="18"/>
      <c r="QUT28" s="18"/>
      <c r="QUU28" s="18"/>
      <c r="QUV28" s="20"/>
      <c r="QUW28" s="20"/>
      <c r="QUX28" s="18"/>
      <c r="QUY28" s="18"/>
      <c r="QUZ28" s="18"/>
      <c r="QVA28" s="18"/>
      <c r="QVB28" s="19"/>
      <c r="QVC28" s="19"/>
      <c r="QVD28" s="19"/>
      <c r="QVE28" s="18"/>
      <c r="QVF28" s="18"/>
      <c r="QVG28" s="19"/>
      <c r="QVH28" s="19"/>
      <c r="QVI28" s="19"/>
      <c r="QVJ28" s="19"/>
      <c r="QVK28" s="18"/>
      <c r="QVL28" s="18"/>
      <c r="QVM28" s="18"/>
      <c r="QVN28" s="18"/>
      <c r="QVO28" s="18"/>
      <c r="QVP28" s="18"/>
      <c r="QVQ28" s="18"/>
      <c r="QVR28" s="18"/>
      <c r="QVS28" s="18"/>
      <c r="QVT28" s="18"/>
      <c r="QVU28" s="18"/>
      <c r="QVV28" s="18"/>
      <c r="QVW28" s="18"/>
      <c r="QVX28" s="18"/>
      <c r="QVY28" s="18"/>
      <c r="QVZ28" s="18"/>
      <c r="QWA28" s="18"/>
      <c r="QWB28" s="18"/>
      <c r="QWC28" s="18"/>
      <c r="QWD28" s="18"/>
      <c r="QWE28" s="18"/>
      <c r="QWF28" s="20"/>
      <c r="QWG28" s="20"/>
      <c r="QWH28" s="18"/>
      <c r="QWI28" s="18"/>
      <c r="QWJ28" s="18"/>
      <c r="QWK28" s="18"/>
      <c r="QWL28" s="19"/>
      <c r="QWM28" s="19"/>
      <c r="QWN28" s="19"/>
      <c r="QWO28" s="18"/>
      <c r="QWP28" s="18"/>
      <c r="QWQ28" s="19"/>
      <c r="QWR28" s="19"/>
      <c r="QWS28" s="19"/>
      <c r="QWT28" s="19"/>
      <c r="QWU28" s="18"/>
      <c r="QWV28" s="18"/>
      <c r="QWW28" s="18"/>
      <c r="QWX28" s="18"/>
      <c r="QWY28" s="18"/>
      <c r="QWZ28" s="18"/>
      <c r="QXA28" s="18"/>
      <c r="QXB28" s="18"/>
      <c r="QXC28" s="18"/>
      <c r="QXD28" s="18"/>
      <c r="QXE28" s="18"/>
      <c r="QXF28" s="18"/>
      <c r="QXG28" s="18"/>
      <c r="QXH28" s="18"/>
      <c r="QXI28" s="18"/>
      <c r="QXJ28" s="18"/>
      <c r="QXK28" s="18"/>
      <c r="QXL28" s="18"/>
      <c r="QXM28" s="18"/>
      <c r="QXN28" s="18"/>
      <c r="QXO28" s="18"/>
      <c r="QXP28" s="20"/>
      <c r="QXQ28" s="20"/>
      <c r="QXR28" s="18"/>
      <c r="QXS28" s="18"/>
      <c r="QXT28" s="18"/>
      <c r="QXU28" s="18"/>
      <c r="QXV28" s="19"/>
      <c r="QXW28" s="19"/>
      <c r="QXX28" s="19"/>
      <c r="QXY28" s="18"/>
      <c r="QXZ28" s="18"/>
      <c r="QYA28" s="19"/>
      <c r="QYB28" s="19"/>
      <c r="QYC28" s="19"/>
      <c r="QYD28" s="19"/>
      <c r="QYE28" s="18"/>
      <c r="QYF28" s="18"/>
      <c r="QYG28" s="18"/>
      <c r="QYH28" s="18"/>
      <c r="QYI28" s="18"/>
      <c r="QYJ28" s="18"/>
      <c r="QYK28" s="18"/>
      <c r="QYL28" s="18"/>
      <c r="QYM28" s="18"/>
      <c r="QYN28" s="18"/>
      <c r="QYO28" s="18"/>
      <c r="QYP28" s="18"/>
      <c r="QYQ28" s="18"/>
      <c r="QYR28" s="18"/>
      <c r="QYS28" s="18"/>
      <c r="QYT28" s="18"/>
      <c r="QYU28" s="18"/>
      <c r="QYV28" s="18"/>
      <c r="QYW28" s="18"/>
      <c r="QYX28" s="18"/>
      <c r="QYY28" s="18"/>
      <c r="QYZ28" s="20"/>
      <c r="QZA28" s="20"/>
      <c r="QZB28" s="18"/>
      <c r="QZC28" s="18"/>
      <c r="QZD28" s="18"/>
      <c r="QZE28" s="18"/>
      <c r="QZF28" s="19"/>
      <c r="QZG28" s="19"/>
      <c r="QZH28" s="19"/>
      <c r="QZI28" s="18"/>
      <c r="QZJ28" s="18"/>
      <c r="QZK28" s="19"/>
      <c r="QZL28" s="19"/>
      <c r="QZM28" s="19"/>
      <c r="QZN28" s="19"/>
      <c r="QZO28" s="18"/>
      <c r="QZP28" s="18"/>
      <c r="QZQ28" s="18"/>
      <c r="QZR28" s="18"/>
      <c r="QZS28" s="18"/>
      <c r="QZT28" s="18"/>
      <c r="QZU28" s="18"/>
      <c r="QZV28" s="18"/>
      <c r="QZW28" s="18"/>
      <c r="QZX28" s="18"/>
      <c r="QZY28" s="18"/>
      <c r="QZZ28" s="18"/>
      <c r="RAA28" s="18"/>
      <c r="RAB28" s="18"/>
      <c r="RAC28" s="18"/>
      <c r="RAD28" s="18"/>
      <c r="RAE28" s="18"/>
      <c r="RAF28" s="18"/>
      <c r="RAG28" s="18"/>
      <c r="RAH28" s="18"/>
      <c r="RAI28" s="18"/>
      <c r="RAJ28" s="20"/>
      <c r="RAK28" s="20"/>
      <c r="RAL28" s="18"/>
      <c r="RAM28" s="18"/>
      <c r="RAN28" s="18"/>
      <c r="RAO28" s="18"/>
      <c r="RAP28" s="19"/>
      <c r="RAQ28" s="19"/>
      <c r="RAR28" s="19"/>
      <c r="RAS28" s="18"/>
      <c r="RAT28" s="18"/>
      <c r="RAU28" s="19"/>
      <c r="RAV28" s="19"/>
      <c r="RAW28" s="19"/>
      <c r="RAX28" s="19"/>
      <c r="RAY28" s="18"/>
      <c r="RAZ28" s="18"/>
      <c r="RBA28" s="18"/>
      <c r="RBB28" s="18"/>
      <c r="RBC28" s="18"/>
      <c r="RBD28" s="18"/>
      <c r="RBE28" s="18"/>
      <c r="RBF28" s="18"/>
      <c r="RBG28" s="18"/>
      <c r="RBH28" s="18"/>
      <c r="RBI28" s="18"/>
      <c r="RBJ28" s="18"/>
      <c r="RBK28" s="18"/>
      <c r="RBL28" s="18"/>
      <c r="RBM28" s="18"/>
      <c r="RBN28" s="18"/>
      <c r="RBO28" s="18"/>
      <c r="RBP28" s="18"/>
      <c r="RBQ28" s="18"/>
      <c r="RBR28" s="18"/>
      <c r="RBS28" s="18"/>
      <c r="RBT28" s="20"/>
      <c r="RBU28" s="20"/>
      <c r="RBV28" s="18"/>
      <c r="RBW28" s="18"/>
      <c r="RBX28" s="18"/>
      <c r="RBY28" s="18"/>
      <c r="RBZ28" s="19"/>
      <c r="RCA28" s="19"/>
      <c r="RCB28" s="19"/>
      <c r="RCC28" s="18"/>
      <c r="RCD28" s="18"/>
      <c r="RCE28" s="19"/>
      <c r="RCF28" s="19"/>
      <c r="RCG28" s="19"/>
      <c r="RCH28" s="19"/>
      <c r="RCI28" s="18"/>
      <c r="RCJ28" s="18"/>
      <c r="RCK28" s="18"/>
      <c r="RCL28" s="18"/>
      <c r="RCM28" s="18"/>
      <c r="RCN28" s="18"/>
      <c r="RCO28" s="18"/>
      <c r="RCP28" s="18"/>
      <c r="RCQ28" s="18"/>
      <c r="RCR28" s="18"/>
      <c r="RCS28" s="18"/>
      <c r="RCT28" s="18"/>
      <c r="RCU28" s="18"/>
      <c r="RCV28" s="18"/>
      <c r="RCW28" s="18"/>
      <c r="RCX28" s="18"/>
      <c r="RCY28" s="18"/>
      <c r="RCZ28" s="18"/>
      <c r="RDA28" s="18"/>
      <c r="RDB28" s="18"/>
      <c r="RDC28" s="18"/>
      <c r="RDD28" s="20"/>
      <c r="RDE28" s="20"/>
      <c r="RDF28" s="18"/>
      <c r="RDG28" s="18"/>
      <c r="RDH28" s="18"/>
      <c r="RDI28" s="18"/>
      <c r="RDJ28" s="19"/>
      <c r="RDK28" s="19"/>
      <c r="RDL28" s="19"/>
      <c r="RDM28" s="18"/>
      <c r="RDN28" s="18"/>
      <c r="RDO28" s="19"/>
      <c r="RDP28" s="19"/>
      <c r="RDQ28" s="19"/>
      <c r="RDR28" s="19"/>
      <c r="RDS28" s="18"/>
      <c r="RDT28" s="18"/>
      <c r="RDU28" s="18"/>
      <c r="RDV28" s="18"/>
      <c r="RDW28" s="18"/>
      <c r="RDX28" s="18"/>
      <c r="RDY28" s="18"/>
      <c r="RDZ28" s="18"/>
      <c r="REA28" s="18"/>
      <c r="REB28" s="18"/>
      <c r="REC28" s="18"/>
      <c r="RED28" s="18"/>
      <c r="REE28" s="18"/>
      <c r="REF28" s="18"/>
      <c r="REG28" s="18"/>
      <c r="REH28" s="18"/>
      <c r="REI28" s="18"/>
      <c r="REJ28" s="18"/>
      <c r="REK28" s="18"/>
      <c r="REL28" s="18"/>
      <c r="REM28" s="18"/>
      <c r="REN28" s="20"/>
      <c r="REO28" s="20"/>
      <c r="REP28" s="18"/>
      <c r="REQ28" s="18"/>
      <c r="RER28" s="18"/>
      <c r="RES28" s="18"/>
      <c r="RET28" s="19"/>
      <c r="REU28" s="19"/>
      <c r="REV28" s="19"/>
      <c r="REW28" s="18"/>
      <c r="REX28" s="18"/>
      <c r="REY28" s="19"/>
      <c r="REZ28" s="19"/>
      <c r="RFA28" s="19"/>
      <c r="RFB28" s="19"/>
      <c r="RFC28" s="18"/>
      <c r="RFD28" s="18"/>
      <c r="RFE28" s="18"/>
      <c r="RFF28" s="18"/>
      <c r="RFG28" s="18"/>
      <c r="RFH28" s="18"/>
      <c r="RFI28" s="18"/>
      <c r="RFJ28" s="18"/>
      <c r="RFK28" s="18"/>
      <c r="RFL28" s="18"/>
      <c r="RFM28" s="18"/>
      <c r="RFN28" s="18"/>
      <c r="RFO28" s="18"/>
      <c r="RFP28" s="18"/>
      <c r="RFQ28" s="18"/>
      <c r="RFR28" s="18"/>
      <c r="RFS28" s="18"/>
      <c r="RFT28" s="18"/>
      <c r="RFU28" s="18"/>
      <c r="RFV28" s="18"/>
      <c r="RFW28" s="18"/>
      <c r="RFX28" s="20"/>
      <c r="RFY28" s="20"/>
      <c r="RFZ28" s="18"/>
      <c r="RGA28" s="18"/>
      <c r="RGB28" s="18"/>
      <c r="RGC28" s="18"/>
      <c r="RGD28" s="19"/>
      <c r="RGE28" s="19"/>
      <c r="RGF28" s="19"/>
      <c r="RGG28" s="18"/>
      <c r="RGH28" s="18"/>
      <c r="RGI28" s="19"/>
      <c r="RGJ28" s="19"/>
      <c r="RGK28" s="19"/>
      <c r="RGL28" s="19"/>
      <c r="RGM28" s="18"/>
      <c r="RGN28" s="18"/>
      <c r="RGO28" s="18"/>
      <c r="RGP28" s="18"/>
      <c r="RGQ28" s="18"/>
      <c r="RGR28" s="18"/>
      <c r="RGS28" s="18"/>
      <c r="RGT28" s="18"/>
      <c r="RGU28" s="18"/>
      <c r="RGV28" s="18"/>
      <c r="RGW28" s="18"/>
      <c r="RGX28" s="18"/>
      <c r="RGY28" s="18"/>
      <c r="RGZ28" s="18"/>
      <c r="RHA28" s="18"/>
      <c r="RHB28" s="18"/>
      <c r="RHC28" s="18"/>
      <c r="RHD28" s="18"/>
      <c r="RHE28" s="18"/>
      <c r="RHF28" s="18"/>
      <c r="RHG28" s="18"/>
      <c r="RHH28" s="20"/>
      <c r="RHI28" s="20"/>
      <c r="RHJ28" s="18"/>
      <c r="RHK28" s="18"/>
      <c r="RHL28" s="18"/>
      <c r="RHM28" s="18"/>
      <c r="RHN28" s="19"/>
      <c r="RHO28" s="19"/>
      <c r="RHP28" s="19"/>
      <c r="RHQ28" s="18"/>
      <c r="RHR28" s="18"/>
      <c r="RHS28" s="19"/>
      <c r="RHT28" s="19"/>
      <c r="RHU28" s="19"/>
      <c r="RHV28" s="19"/>
      <c r="RHW28" s="18"/>
      <c r="RHX28" s="18"/>
      <c r="RHY28" s="18"/>
      <c r="RHZ28" s="18"/>
      <c r="RIA28" s="18"/>
      <c r="RIB28" s="18"/>
      <c r="RIC28" s="18"/>
      <c r="RID28" s="18"/>
      <c r="RIE28" s="18"/>
      <c r="RIF28" s="18"/>
      <c r="RIG28" s="18"/>
      <c r="RIH28" s="18"/>
      <c r="RII28" s="18"/>
      <c r="RIJ28" s="18"/>
      <c r="RIK28" s="18"/>
      <c r="RIL28" s="18"/>
      <c r="RIM28" s="18"/>
      <c r="RIN28" s="18"/>
      <c r="RIO28" s="18"/>
      <c r="RIP28" s="18"/>
      <c r="RIQ28" s="18"/>
      <c r="RIR28" s="20"/>
      <c r="RIS28" s="20"/>
      <c r="RIT28" s="18"/>
      <c r="RIU28" s="18"/>
      <c r="RIV28" s="18"/>
      <c r="RIW28" s="18"/>
      <c r="RIX28" s="19"/>
      <c r="RIY28" s="19"/>
      <c r="RIZ28" s="19"/>
      <c r="RJA28" s="18"/>
      <c r="RJB28" s="18"/>
      <c r="RJC28" s="19"/>
      <c r="RJD28" s="19"/>
      <c r="RJE28" s="19"/>
      <c r="RJF28" s="19"/>
      <c r="RJG28" s="18"/>
      <c r="RJH28" s="18"/>
      <c r="RJI28" s="18"/>
      <c r="RJJ28" s="18"/>
      <c r="RJK28" s="18"/>
      <c r="RJL28" s="18"/>
      <c r="RJM28" s="18"/>
      <c r="RJN28" s="18"/>
      <c r="RJO28" s="18"/>
      <c r="RJP28" s="18"/>
      <c r="RJQ28" s="18"/>
      <c r="RJR28" s="18"/>
      <c r="RJS28" s="18"/>
      <c r="RJT28" s="18"/>
      <c r="RJU28" s="18"/>
      <c r="RJV28" s="18"/>
      <c r="RJW28" s="18"/>
      <c r="RJX28" s="18"/>
      <c r="RJY28" s="18"/>
      <c r="RJZ28" s="18"/>
      <c r="RKA28" s="18"/>
      <c r="RKB28" s="20"/>
      <c r="RKC28" s="20"/>
      <c r="RKD28" s="18"/>
      <c r="RKE28" s="18"/>
      <c r="RKF28" s="18"/>
      <c r="RKG28" s="18"/>
      <c r="RKH28" s="19"/>
      <c r="RKI28" s="19"/>
      <c r="RKJ28" s="19"/>
      <c r="RKK28" s="18"/>
      <c r="RKL28" s="18"/>
      <c r="RKM28" s="19"/>
      <c r="RKN28" s="19"/>
      <c r="RKO28" s="19"/>
      <c r="RKP28" s="19"/>
      <c r="RKQ28" s="18"/>
      <c r="RKR28" s="18"/>
      <c r="RKS28" s="18"/>
      <c r="RKT28" s="18"/>
      <c r="RKU28" s="18"/>
      <c r="RKV28" s="18"/>
      <c r="RKW28" s="18"/>
      <c r="RKX28" s="18"/>
      <c r="RKY28" s="18"/>
      <c r="RKZ28" s="18"/>
      <c r="RLA28" s="18"/>
      <c r="RLB28" s="18"/>
      <c r="RLC28" s="18"/>
      <c r="RLD28" s="18"/>
      <c r="RLE28" s="18"/>
      <c r="RLF28" s="18"/>
      <c r="RLG28" s="18"/>
      <c r="RLH28" s="18"/>
      <c r="RLI28" s="18"/>
      <c r="RLJ28" s="18"/>
      <c r="RLK28" s="18"/>
      <c r="RLL28" s="20"/>
      <c r="RLM28" s="20"/>
      <c r="RLN28" s="18"/>
      <c r="RLO28" s="18"/>
      <c r="RLP28" s="18"/>
      <c r="RLQ28" s="18"/>
      <c r="RLR28" s="19"/>
      <c r="RLS28" s="19"/>
      <c r="RLT28" s="19"/>
      <c r="RLU28" s="18"/>
      <c r="RLV28" s="18"/>
      <c r="RLW28" s="19"/>
      <c r="RLX28" s="19"/>
      <c r="RLY28" s="19"/>
      <c r="RLZ28" s="19"/>
      <c r="RMA28" s="18"/>
      <c r="RMB28" s="18"/>
      <c r="RMC28" s="18"/>
      <c r="RMD28" s="18"/>
      <c r="RME28" s="18"/>
      <c r="RMF28" s="18"/>
      <c r="RMG28" s="18"/>
      <c r="RMH28" s="18"/>
      <c r="RMI28" s="18"/>
      <c r="RMJ28" s="18"/>
      <c r="RMK28" s="18"/>
      <c r="RML28" s="18"/>
      <c r="RMM28" s="18"/>
      <c r="RMN28" s="18"/>
      <c r="RMO28" s="18"/>
      <c r="RMP28" s="18"/>
      <c r="RMQ28" s="18"/>
      <c r="RMR28" s="18"/>
      <c r="RMS28" s="18"/>
      <c r="RMT28" s="18"/>
      <c r="RMU28" s="18"/>
      <c r="RMV28" s="20"/>
      <c r="RMW28" s="20"/>
      <c r="RMX28" s="18"/>
      <c r="RMY28" s="18"/>
      <c r="RMZ28" s="18"/>
      <c r="RNA28" s="18"/>
      <c r="RNB28" s="19"/>
      <c r="RNC28" s="19"/>
      <c r="RND28" s="19"/>
      <c r="RNE28" s="18"/>
      <c r="RNF28" s="18"/>
      <c r="RNG28" s="19"/>
      <c r="RNH28" s="19"/>
      <c r="RNI28" s="19"/>
      <c r="RNJ28" s="19"/>
      <c r="RNK28" s="18"/>
      <c r="RNL28" s="18"/>
      <c r="RNM28" s="18"/>
      <c r="RNN28" s="18"/>
      <c r="RNO28" s="18"/>
      <c r="RNP28" s="18"/>
      <c r="RNQ28" s="18"/>
      <c r="RNR28" s="18"/>
      <c r="RNS28" s="18"/>
      <c r="RNT28" s="18"/>
      <c r="RNU28" s="18"/>
      <c r="RNV28" s="18"/>
      <c r="RNW28" s="18"/>
      <c r="RNX28" s="18"/>
      <c r="RNY28" s="18"/>
      <c r="RNZ28" s="18"/>
      <c r="ROA28" s="18"/>
      <c r="ROB28" s="18"/>
      <c r="ROC28" s="18"/>
      <c r="ROD28" s="18"/>
      <c r="ROE28" s="18"/>
      <c r="ROF28" s="20"/>
      <c r="ROG28" s="20"/>
      <c r="ROH28" s="18"/>
      <c r="ROI28" s="18"/>
      <c r="ROJ28" s="18"/>
      <c r="ROK28" s="18"/>
      <c r="ROL28" s="19"/>
      <c r="ROM28" s="19"/>
      <c r="RON28" s="19"/>
      <c r="ROO28" s="18"/>
      <c r="ROP28" s="18"/>
      <c r="ROQ28" s="19"/>
      <c r="ROR28" s="19"/>
      <c r="ROS28" s="19"/>
      <c r="ROT28" s="19"/>
      <c r="ROU28" s="18"/>
      <c r="ROV28" s="18"/>
      <c r="ROW28" s="18"/>
      <c r="ROX28" s="18"/>
      <c r="ROY28" s="18"/>
      <c r="ROZ28" s="18"/>
      <c r="RPA28" s="18"/>
      <c r="RPB28" s="18"/>
      <c r="RPC28" s="18"/>
      <c r="RPD28" s="18"/>
      <c r="RPE28" s="18"/>
      <c r="RPF28" s="18"/>
      <c r="RPG28" s="18"/>
      <c r="RPH28" s="18"/>
      <c r="RPI28" s="18"/>
      <c r="RPJ28" s="18"/>
      <c r="RPK28" s="18"/>
      <c r="RPL28" s="18"/>
      <c r="RPM28" s="18"/>
      <c r="RPN28" s="18"/>
      <c r="RPO28" s="18"/>
      <c r="RPP28" s="20"/>
      <c r="RPQ28" s="20"/>
      <c r="RPR28" s="18"/>
      <c r="RPS28" s="18"/>
      <c r="RPT28" s="18"/>
      <c r="RPU28" s="18"/>
      <c r="RPV28" s="19"/>
      <c r="RPW28" s="19"/>
      <c r="RPX28" s="19"/>
      <c r="RPY28" s="18"/>
      <c r="RPZ28" s="18"/>
      <c r="RQA28" s="19"/>
      <c r="RQB28" s="19"/>
      <c r="RQC28" s="19"/>
      <c r="RQD28" s="19"/>
      <c r="RQE28" s="18"/>
      <c r="RQF28" s="18"/>
      <c r="RQG28" s="18"/>
      <c r="RQH28" s="18"/>
      <c r="RQI28" s="18"/>
      <c r="RQJ28" s="18"/>
      <c r="RQK28" s="18"/>
      <c r="RQL28" s="18"/>
      <c r="RQM28" s="18"/>
      <c r="RQN28" s="18"/>
      <c r="RQO28" s="18"/>
      <c r="RQP28" s="18"/>
      <c r="RQQ28" s="18"/>
      <c r="RQR28" s="18"/>
      <c r="RQS28" s="18"/>
      <c r="RQT28" s="18"/>
      <c r="RQU28" s="18"/>
      <c r="RQV28" s="18"/>
      <c r="RQW28" s="18"/>
      <c r="RQX28" s="18"/>
      <c r="RQY28" s="18"/>
      <c r="RQZ28" s="20"/>
      <c r="RRA28" s="20"/>
      <c r="RRB28" s="18"/>
      <c r="RRC28" s="18"/>
      <c r="RRD28" s="18"/>
      <c r="RRE28" s="18"/>
      <c r="RRF28" s="19"/>
      <c r="RRG28" s="19"/>
      <c r="RRH28" s="19"/>
      <c r="RRI28" s="18"/>
      <c r="RRJ28" s="18"/>
      <c r="RRK28" s="19"/>
      <c r="RRL28" s="19"/>
      <c r="RRM28" s="19"/>
      <c r="RRN28" s="19"/>
      <c r="RRO28" s="18"/>
      <c r="RRP28" s="18"/>
      <c r="RRQ28" s="18"/>
      <c r="RRR28" s="18"/>
      <c r="RRS28" s="18"/>
      <c r="RRT28" s="18"/>
      <c r="RRU28" s="18"/>
      <c r="RRV28" s="18"/>
      <c r="RRW28" s="18"/>
      <c r="RRX28" s="18"/>
      <c r="RRY28" s="18"/>
      <c r="RRZ28" s="18"/>
      <c r="RSA28" s="18"/>
      <c r="RSB28" s="18"/>
      <c r="RSC28" s="18"/>
      <c r="RSD28" s="18"/>
      <c r="RSE28" s="18"/>
      <c r="RSF28" s="18"/>
      <c r="RSG28" s="18"/>
      <c r="RSH28" s="18"/>
      <c r="RSI28" s="18"/>
      <c r="RSJ28" s="20"/>
      <c r="RSK28" s="20"/>
      <c r="RSL28" s="18"/>
      <c r="RSM28" s="18"/>
      <c r="RSN28" s="18"/>
      <c r="RSO28" s="18"/>
      <c r="RSP28" s="19"/>
      <c r="RSQ28" s="19"/>
      <c r="RSR28" s="19"/>
      <c r="RSS28" s="18"/>
      <c r="RST28" s="18"/>
      <c r="RSU28" s="19"/>
      <c r="RSV28" s="19"/>
      <c r="RSW28" s="19"/>
      <c r="RSX28" s="19"/>
      <c r="RSY28" s="18"/>
      <c r="RSZ28" s="18"/>
      <c r="RTA28" s="18"/>
      <c r="RTB28" s="18"/>
      <c r="RTC28" s="18"/>
      <c r="RTD28" s="18"/>
      <c r="RTE28" s="18"/>
      <c r="RTF28" s="18"/>
      <c r="RTG28" s="18"/>
      <c r="RTH28" s="18"/>
      <c r="RTI28" s="18"/>
      <c r="RTJ28" s="18"/>
      <c r="RTK28" s="18"/>
      <c r="RTL28" s="18"/>
      <c r="RTM28" s="18"/>
      <c r="RTN28" s="18"/>
      <c r="RTO28" s="18"/>
      <c r="RTP28" s="18"/>
      <c r="RTQ28" s="18"/>
      <c r="RTR28" s="18"/>
      <c r="RTS28" s="18"/>
      <c r="RTT28" s="20"/>
      <c r="RTU28" s="20"/>
      <c r="RTV28" s="18"/>
      <c r="RTW28" s="18"/>
      <c r="RTX28" s="18"/>
      <c r="RTY28" s="18"/>
      <c r="RTZ28" s="19"/>
      <c r="RUA28" s="19"/>
      <c r="RUB28" s="19"/>
      <c r="RUC28" s="18"/>
      <c r="RUD28" s="18"/>
      <c r="RUE28" s="19"/>
      <c r="RUF28" s="19"/>
      <c r="RUG28" s="19"/>
      <c r="RUH28" s="19"/>
      <c r="RUI28" s="18"/>
      <c r="RUJ28" s="18"/>
      <c r="RUK28" s="18"/>
      <c r="RUL28" s="18"/>
      <c r="RUM28" s="18"/>
      <c r="RUN28" s="18"/>
      <c r="RUO28" s="18"/>
      <c r="RUP28" s="18"/>
      <c r="RUQ28" s="18"/>
      <c r="RUR28" s="18"/>
      <c r="RUS28" s="18"/>
      <c r="RUT28" s="18"/>
      <c r="RUU28" s="18"/>
      <c r="RUV28" s="18"/>
      <c r="RUW28" s="18"/>
      <c r="RUX28" s="18"/>
      <c r="RUY28" s="18"/>
      <c r="RUZ28" s="18"/>
      <c r="RVA28" s="18"/>
      <c r="RVB28" s="18"/>
      <c r="RVC28" s="18"/>
      <c r="RVD28" s="20"/>
      <c r="RVE28" s="20"/>
      <c r="RVF28" s="18"/>
      <c r="RVG28" s="18"/>
      <c r="RVH28" s="18"/>
      <c r="RVI28" s="18"/>
      <c r="RVJ28" s="19"/>
      <c r="RVK28" s="19"/>
      <c r="RVL28" s="19"/>
      <c r="RVM28" s="18"/>
      <c r="RVN28" s="18"/>
      <c r="RVO28" s="19"/>
      <c r="RVP28" s="19"/>
      <c r="RVQ28" s="19"/>
      <c r="RVR28" s="19"/>
      <c r="RVS28" s="18"/>
      <c r="RVT28" s="18"/>
      <c r="RVU28" s="18"/>
      <c r="RVV28" s="18"/>
      <c r="RVW28" s="18"/>
      <c r="RVX28" s="18"/>
      <c r="RVY28" s="18"/>
      <c r="RVZ28" s="18"/>
      <c r="RWA28" s="18"/>
      <c r="RWB28" s="18"/>
      <c r="RWC28" s="18"/>
      <c r="RWD28" s="18"/>
      <c r="RWE28" s="18"/>
      <c r="RWF28" s="18"/>
      <c r="RWG28" s="18"/>
      <c r="RWH28" s="18"/>
      <c r="RWI28" s="18"/>
      <c r="RWJ28" s="18"/>
      <c r="RWK28" s="18"/>
      <c r="RWL28" s="18"/>
      <c r="RWM28" s="18"/>
      <c r="RWN28" s="20"/>
      <c r="RWO28" s="20"/>
      <c r="RWP28" s="18"/>
      <c r="RWQ28" s="18"/>
      <c r="RWR28" s="18"/>
      <c r="RWS28" s="18"/>
      <c r="RWT28" s="19"/>
      <c r="RWU28" s="19"/>
      <c r="RWV28" s="19"/>
      <c r="RWW28" s="18"/>
      <c r="RWX28" s="18"/>
      <c r="RWY28" s="19"/>
      <c r="RWZ28" s="19"/>
      <c r="RXA28" s="19"/>
      <c r="RXB28" s="19"/>
      <c r="RXC28" s="18"/>
      <c r="RXD28" s="18"/>
      <c r="RXE28" s="18"/>
      <c r="RXF28" s="18"/>
      <c r="RXG28" s="18"/>
      <c r="RXH28" s="18"/>
      <c r="RXI28" s="18"/>
      <c r="RXJ28" s="18"/>
      <c r="RXK28" s="18"/>
      <c r="RXL28" s="18"/>
      <c r="RXM28" s="18"/>
      <c r="RXN28" s="18"/>
      <c r="RXO28" s="18"/>
      <c r="RXP28" s="18"/>
      <c r="RXQ28" s="18"/>
      <c r="RXR28" s="18"/>
      <c r="RXS28" s="18"/>
      <c r="RXT28" s="18"/>
      <c r="RXU28" s="18"/>
      <c r="RXV28" s="18"/>
      <c r="RXW28" s="18"/>
      <c r="RXX28" s="20"/>
      <c r="RXY28" s="20"/>
      <c r="RXZ28" s="18"/>
      <c r="RYA28" s="18"/>
      <c r="RYB28" s="18"/>
      <c r="RYC28" s="18"/>
      <c r="RYD28" s="19"/>
      <c r="RYE28" s="19"/>
      <c r="RYF28" s="19"/>
      <c r="RYG28" s="18"/>
      <c r="RYH28" s="18"/>
      <c r="RYI28" s="19"/>
      <c r="RYJ28" s="19"/>
      <c r="RYK28" s="19"/>
      <c r="RYL28" s="19"/>
      <c r="RYM28" s="18"/>
      <c r="RYN28" s="18"/>
      <c r="RYO28" s="18"/>
      <c r="RYP28" s="18"/>
      <c r="RYQ28" s="18"/>
      <c r="RYR28" s="18"/>
      <c r="RYS28" s="18"/>
      <c r="RYT28" s="18"/>
      <c r="RYU28" s="18"/>
      <c r="RYV28" s="18"/>
      <c r="RYW28" s="18"/>
      <c r="RYX28" s="18"/>
      <c r="RYY28" s="18"/>
      <c r="RYZ28" s="18"/>
      <c r="RZA28" s="18"/>
      <c r="RZB28" s="18"/>
      <c r="RZC28" s="18"/>
      <c r="RZD28" s="18"/>
      <c r="RZE28" s="18"/>
      <c r="RZF28" s="18"/>
      <c r="RZG28" s="18"/>
      <c r="RZH28" s="20"/>
      <c r="RZI28" s="20"/>
      <c r="RZJ28" s="18"/>
      <c r="RZK28" s="18"/>
      <c r="RZL28" s="18"/>
      <c r="RZM28" s="18"/>
      <c r="RZN28" s="19"/>
      <c r="RZO28" s="19"/>
      <c r="RZP28" s="19"/>
      <c r="RZQ28" s="18"/>
      <c r="RZR28" s="18"/>
      <c r="RZS28" s="19"/>
      <c r="RZT28" s="19"/>
      <c r="RZU28" s="19"/>
      <c r="RZV28" s="19"/>
      <c r="RZW28" s="18"/>
      <c r="RZX28" s="18"/>
      <c r="RZY28" s="18"/>
      <c r="RZZ28" s="18"/>
      <c r="SAA28" s="18"/>
      <c r="SAB28" s="18"/>
      <c r="SAC28" s="18"/>
      <c r="SAD28" s="18"/>
      <c r="SAE28" s="18"/>
      <c r="SAF28" s="18"/>
      <c r="SAG28" s="18"/>
      <c r="SAH28" s="18"/>
      <c r="SAI28" s="18"/>
      <c r="SAJ28" s="18"/>
      <c r="SAK28" s="18"/>
      <c r="SAL28" s="18"/>
      <c r="SAM28" s="18"/>
      <c r="SAN28" s="18"/>
      <c r="SAO28" s="18"/>
      <c r="SAP28" s="18"/>
      <c r="SAQ28" s="18"/>
      <c r="SAR28" s="20"/>
      <c r="SAS28" s="20"/>
      <c r="SAT28" s="18"/>
      <c r="SAU28" s="18"/>
      <c r="SAV28" s="18"/>
      <c r="SAW28" s="18"/>
      <c r="SAX28" s="19"/>
      <c r="SAY28" s="19"/>
      <c r="SAZ28" s="19"/>
      <c r="SBA28" s="18"/>
      <c r="SBB28" s="18"/>
      <c r="SBC28" s="19"/>
      <c r="SBD28" s="19"/>
      <c r="SBE28" s="19"/>
      <c r="SBF28" s="19"/>
      <c r="SBG28" s="18"/>
      <c r="SBH28" s="18"/>
      <c r="SBI28" s="18"/>
      <c r="SBJ28" s="18"/>
      <c r="SBK28" s="18"/>
      <c r="SBL28" s="18"/>
      <c r="SBM28" s="18"/>
      <c r="SBN28" s="18"/>
      <c r="SBO28" s="18"/>
      <c r="SBP28" s="18"/>
      <c r="SBQ28" s="18"/>
      <c r="SBR28" s="18"/>
      <c r="SBS28" s="18"/>
      <c r="SBT28" s="18"/>
      <c r="SBU28" s="18"/>
      <c r="SBV28" s="18"/>
      <c r="SBW28" s="18"/>
      <c r="SBX28" s="18"/>
      <c r="SBY28" s="18"/>
      <c r="SBZ28" s="18"/>
      <c r="SCA28" s="18"/>
      <c r="SCB28" s="20"/>
      <c r="SCC28" s="20"/>
      <c r="SCD28" s="18"/>
      <c r="SCE28" s="18"/>
      <c r="SCF28" s="18"/>
      <c r="SCG28" s="18"/>
      <c r="SCH28" s="19"/>
      <c r="SCI28" s="19"/>
      <c r="SCJ28" s="19"/>
      <c r="SCK28" s="18"/>
      <c r="SCL28" s="18"/>
      <c r="SCM28" s="19"/>
      <c r="SCN28" s="19"/>
      <c r="SCO28" s="19"/>
      <c r="SCP28" s="19"/>
      <c r="SCQ28" s="18"/>
      <c r="SCR28" s="18"/>
      <c r="SCS28" s="18"/>
      <c r="SCT28" s="18"/>
      <c r="SCU28" s="18"/>
      <c r="SCV28" s="18"/>
      <c r="SCW28" s="18"/>
      <c r="SCX28" s="18"/>
      <c r="SCY28" s="18"/>
      <c r="SCZ28" s="18"/>
      <c r="SDA28" s="18"/>
      <c r="SDB28" s="18"/>
      <c r="SDC28" s="18"/>
      <c r="SDD28" s="18"/>
      <c r="SDE28" s="18"/>
      <c r="SDF28" s="18"/>
      <c r="SDG28" s="18"/>
      <c r="SDH28" s="18"/>
      <c r="SDI28" s="18"/>
      <c r="SDJ28" s="18"/>
      <c r="SDK28" s="18"/>
      <c r="SDL28" s="20"/>
      <c r="SDM28" s="20"/>
      <c r="SDN28" s="18"/>
      <c r="SDO28" s="18"/>
      <c r="SDP28" s="18"/>
      <c r="SDQ28" s="18"/>
      <c r="SDR28" s="19"/>
      <c r="SDS28" s="19"/>
      <c r="SDT28" s="19"/>
      <c r="SDU28" s="18"/>
      <c r="SDV28" s="18"/>
      <c r="SDW28" s="19"/>
      <c r="SDX28" s="19"/>
      <c r="SDY28" s="19"/>
      <c r="SDZ28" s="19"/>
      <c r="SEA28" s="18"/>
      <c r="SEB28" s="18"/>
      <c r="SEC28" s="18"/>
      <c r="SED28" s="18"/>
      <c r="SEE28" s="18"/>
      <c r="SEF28" s="18"/>
      <c r="SEG28" s="18"/>
      <c r="SEH28" s="18"/>
      <c r="SEI28" s="18"/>
      <c r="SEJ28" s="18"/>
      <c r="SEK28" s="18"/>
      <c r="SEL28" s="18"/>
      <c r="SEM28" s="18"/>
      <c r="SEN28" s="18"/>
      <c r="SEO28" s="18"/>
      <c r="SEP28" s="18"/>
      <c r="SEQ28" s="18"/>
      <c r="SER28" s="18"/>
      <c r="SES28" s="18"/>
      <c r="SET28" s="18"/>
      <c r="SEU28" s="18"/>
      <c r="SEV28" s="20"/>
      <c r="SEW28" s="20"/>
      <c r="SEX28" s="18"/>
      <c r="SEY28" s="18"/>
      <c r="SEZ28" s="18"/>
      <c r="SFA28" s="18"/>
      <c r="SFB28" s="19"/>
      <c r="SFC28" s="19"/>
      <c r="SFD28" s="19"/>
      <c r="SFE28" s="18"/>
      <c r="SFF28" s="18"/>
      <c r="SFG28" s="19"/>
      <c r="SFH28" s="19"/>
      <c r="SFI28" s="19"/>
      <c r="SFJ28" s="19"/>
      <c r="SFK28" s="18"/>
      <c r="SFL28" s="18"/>
      <c r="SFM28" s="18"/>
      <c r="SFN28" s="18"/>
      <c r="SFO28" s="18"/>
      <c r="SFP28" s="18"/>
      <c r="SFQ28" s="18"/>
      <c r="SFR28" s="18"/>
      <c r="SFS28" s="18"/>
      <c r="SFT28" s="18"/>
      <c r="SFU28" s="18"/>
      <c r="SFV28" s="18"/>
      <c r="SFW28" s="18"/>
      <c r="SFX28" s="18"/>
      <c r="SFY28" s="18"/>
      <c r="SFZ28" s="18"/>
      <c r="SGA28" s="18"/>
      <c r="SGB28" s="18"/>
      <c r="SGC28" s="18"/>
      <c r="SGD28" s="18"/>
      <c r="SGE28" s="18"/>
      <c r="SGF28" s="20"/>
      <c r="SGG28" s="20"/>
      <c r="SGH28" s="18"/>
      <c r="SGI28" s="18"/>
      <c r="SGJ28" s="18"/>
      <c r="SGK28" s="18"/>
      <c r="SGL28" s="19"/>
      <c r="SGM28" s="19"/>
      <c r="SGN28" s="19"/>
      <c r="SGO28" s="18"/>
      <c r="SGP28" s="18"/>
      <c r="SGQ28" s="19"/>
      <c r="SGR28" s="19"/>
      <c r="SGS28" s="19"/>
      <c r="SGT28" s="19"/>
      <c r="SGU28" s="18"/>
      <c r="SGV28" s="18"/>
      <c r="SGW28" s="18"/>
      <c r="SGX28" s="18"/>
      <c r="SGY28" s="18"/>
      <c r="SGZ28" s="18"/>
      <c r="SHA28" s="18"/>
      <c r="SHB28" s="18"/>
      <c r="SHC28" s="18"/>
      <c r="SHD28" s="18"/>
      <c r="SHE28" s="18"/>
      <c r="SHF28" s="18"/>
      <c r="SHG28" s="18"/>
      <c r="SHH28" s="18"/>
      <c r="SHI28" s="18"/>
      <c r="SHJ28" s="18"/>
      <c r="SHK28" s="18"/>
      <c r="SHL28" s="18"/>
      <c r="SHM28" s="18"/>
      <c r="SHN28" s="18"/>
      <c r="SHO28" s="18"/>
      <c r="SHP28" s="20"/>
      <c r="SHQ28" s="20"/>
      <c r="SHR28" s="18"/>
      <c r="SHS28" s="18"/>
      <c r="SHT28" s="18"/>
      <c r="SHU28" s="18"/>
      <c r="SHV28" s="19"/>
      <c r="SHW28" s="19"/>
      <c r="SHX28" s="19"/>
      <c r="SHY28" s="18"/>
      <c r="SHZ28" s="18"/>
      <c r="SIA28" s="19"/>
      <c r="SIB28" s="19"/>
      <c r="SIC28" s="19"/>
      <c r="SID28" s="19"/>
      <c r="SIE28" s="18"/>
      <c r="SIF28" s="18"/>
      <c r="SIG28" s="18"/>
      <c r="SIH28" s="18"/>
      <c r="SII28" s="18"/>
      <c r="SIJ28" s="18"/>
      <c r="SIK28" s="18"/>
      <c r="SIL28" s="18"/>
      <c r="SIM28" s="18"/>
      <c r="SIN28" s="18"/>
      <c r="SIO28" s="18"/>
      <c r="SIP28" s="18"/>
      <c r="SIQ28" s="18"/>
      <c r="SIR28" s="18"/>
      <c r="SIS28" s="18"/>
      <c r="SIT28" s="18"/>
      <c r="SIU28" s="18"/>
      <c r="SIV28" s="18"/>
      <c r="SIW28" s="18"/>
      <c r="SIX28" s="18"/>
      <c r="SIY28" s="18"/>
      <c r="SIZ28" s="20"/>
      <c r="SJA28" s="20"/>
      <c r="SJB28" s="18"/>
      <c r="SJC28" s="18"/>
      <c r="SJD28" s="18"/>
      <c r="SJE28" s="18"/>
      <c r="SJF28" s="19"/>
      <c r="SJG28" s="19"/>
      <c r="SJH28" s="19"/>
      <c r="SJI28" s="18"/>
      <c r="SJJ28" s="18"/>
      <c r="SJK28" s="19"/>
      <c r="SJL28" s="19"/>
      <c r="SJM28" s="19"/>
      <c r="SJN28" s="19"/>
      <c r="SJO28" s="18"/>
      <c r="SJP28" s="18"/>
      <c r="SJQ28" s="18"/>
      <c r="SJR28" s="18"/>
      <c r="SJS28" s="18"/>
      <c r="SJT28" s="18"/>
      <c r="SJU28" s="18"/>
      <c r="SJV28" s="18"/>
      <c r="SJW28" s="18"/>
      <c r="SJX28" s="18"/>
      <c r="SJY28" s="18"/>
      <c r="SJZ28" s="18"/>
      <c r="SKA28" s="18"/>
      <c r="SKB28" s="18"/>
      <c r="SKC28" s="18"/>
      <c r="SKD28" s="18"/>
      <c r="SKE28" s="18"/>
      <c r="SKF28" s="18"/>
      <c r="SKG28" s="18"/>
      <c r="SKH28" s="18"/>
      <c r="SKI28" s="18"/>
      <c r="SKJ28" s="20"/>
      <c r="SKK28" s="20"/>
      <c r="SKL28" s="18"/>
      <c r="SKM28" s="18"/>
      <c r="SKN28" s="18"/>
      <c r="SKO28" s="18"/>
      <c r="SKP28" s="19"/>
      <c r="SKQ28" s="19"/>
      <c r="SKR28" s="19"/>
      <c r="SKS28" s="18"/>
      <c r="SKT28" s="18"/>
      <c r="SKU28" s="19"/>
      <c r="SKV28" s="19"/>
      <c r="SKW28" s="19"/>
      <c r="SKX28" s="19"/>
      <c r="SKY28" s="18"/>
      <c r="SKZ28" s="18"/>
      <c r="SLA28" s="18"/>
      <c r="SLB28" s="18"/>
      <c r="SLC28" s="18"/>
      <c r="SLD28" s="18"/>
      <c r="SLE28" s="18"/>
      <c r="SLF28" s="18"/>
      <c r="SLG28" s="18"/>
      <c r="SLH28" s="18"/>
      <c r="SLI28" s="18"/>
      <c r="SLJ28" s="18"/>
      <c r="SLK28" s="18"/>
      <c r="SLL28" s="18"/>
      <c r="SLM28" s="18"/>
      <c r="SLN28" s="18"/>
      <c r="SLO28" s="18"/>
      <c r="SLP28" s="18"/>
      <c r="SLQ28" s="18"/>
      <c r="SLR28" s="18"/>
      <c r="SLS28" s="18"/>
      <c r="SLT28" s="20"/>
      <c r="SLU28" s="20"/>
      <c r="SLV28" s="18"/>
      <c r="SLW28" s="18"/>
      <c r="SLX28" s="18"/>
      <c r="SLY28" s="18"/>
      <c r="SLZ28" s="19"/>
      <c r="SMA28" s="19"/>
      <c r="SMB28" s="19"/>
      <c r="SMC28" s="18"/>
      <c r="SMD28" s="18"/>
      <c r="SME28" s="19"/>
      <c r="SMF28" s="19"/>
      <c r="SMG28" s="19"/>
      <c r="SMH28" s="19"/>
      <c r="SMI28" s="18"/>
      <c r="SMJ28" s="18"/>
      <c r="SMK28" s="18"/>
      <c r="SML28" s="18"/>
      <c r="SMM28" s="18"/>
      <c r="SMN28" s="18"/>
      <c r="SMO28" s="18"/>
      <c r="SMP28" s="18"/>
      <c r="SMQ28" s="18"/>
      <c r="SMR28" s="18"/>
      <c r="SMS28" s="18"/>
      <c r="SMT28" s="18"/>
      <c r="SMU28" s="18"/>
      <c r="SMV28" s="18"/>
      <c r="SMW28" s="18"/>
      <c r="SMX28" s="18"/>
      <c r="SMY28" s="18"/>
      <c r="SMZ28" s="18"/>
      <c r="SNA28" s="18"/>
      <c r="SNB28" s="18"/>
      <c r="SNC28" s="18"/>
      <c r="SND28" s="20"/>
      <c r="SNE28" s="20"/>
      <c r="SNF28" s="18"/>
      <c r="SNG28" s="18"/>
      <c r="SNH28" s="18"/>
      <c r="SNI28" s="18"/>
      <c r="SNJ28" s="19"/>
      <c r="SNK28" s="19"/>
      <c r="SNL28" s="19"/>
      <c r="SNM28" s="18"/>
      <c r="SNN28" s="18"/>
      <c r="SNO28" s="19"/>
      <c r="SNP28" s="19"/>
      <c r="SNQ28" s="19"/>
      <c r="SNR28" s="19"/>
      <c r="SNS28" s="18"/>
      <c r="SNT28" s="18"/>
      <c r="SNU28" s="18"/>
      <c r="SNV28" s="18"/>
      <c r="SNW28" s="18"/>
      <c r="SNX28" s="18"/>
      <c r="SNY28" s="18"/>
      <c r="SNZ28" s="18"/>
      <c r="SOA28" s="18"/>
      <c r="SOB28" s="18"/>
      <c r="SOC28" s="18"/>
      <c r="SOD28" s="18"/>
      <c r="SOE28" s="18"/>
      <c r="SOF28" s="18"/>
      <c r="SOG28" s="18"/>
      <c r="SOH28" s="18"/>
      <c r="SOI28" s="18"/>
      <c r="SOJ28" s="18"/>
      <c r="SOK28" s="18"/>
      <c r="SOL28" s="18"/>
      <c r="SOM28" s="18"/>
      <c r="SON28" s="20"/>
      <c r="SOO28" s="20"/>
      <c r="SOP28" s="18"/>
      <c r="SOQ28" s="18"/>
      <c r="SOR28" s="18"/>
      <c r="SOS28" s="18"/>
      <c r="SOT28" s="19"/>
      <c r="SOU28" s="19"/>
      <c r="SOV28" s="19"/>
      <c r="SOW28" s="18"/>
      <c r="SOX28" s="18"/>
      <c r="SOY28" s="19"/>
      <c r="SOZ28" s="19"/>
      <c r="SPA28" s="19"/>
      <c r="SPB28" s="19"/>
      <c r="SPC28" s="18"/>
      <c r="SPD28" s="18"/>
      <c r="SPE28" s="18"/>
      <c r="SPF28" s="18"/>
      <c r="SPG28" s="18"/>
      <c r="SPH28" s="18"/>
      <c r="SPI28" s="18"/>
      <c r="SPJ28" s="18"/>
      <c r="SPK28" s="18"/>
      <c r="SPL28" s="18"/>
      <c r="SPM28" s="18"/>
      <c r="SPN28" s="18"/>
      <c r="SPO28" s="18"/>
      <c r="SPP28" s="18"/>
      <c r="SPQ28" s="18"/>
      <c r="SPR28" s="18"/>
      <c r="SPS28" s="18"/>
      <c r="SPT28" s="18"/>
      <c r="SPU28" s="18"/>
      <c r="SPV28" s="18"/>
      <c r="SPW28" s="18"/>
      <c r="SPX28" s="20"/>
      <c r="SPY28" s="20"/>
      <c r="SPZ28" s="18"/>
      <c r="SQA28" s="18"/>
      <c r="SQB28" s="18"/>
      <c r="SQC28" s="18"/>
      <c r="SQD28" s="19"/>
      <c r="SQE28" s="19"/>
      <c r="SQF28" s="19"/>
      <c r="SQG28" s="18"/>
      <c r="SQH28" s="18"/>
      <c r="SQI28" s="19"/>
      <c r="SQJ28" s="19"/>
      <c r="SQK28" s="19"/>
      <c r="SQL28" s="19"/>
      <c r="SQM28" s="18"/>
      <c r="SQN28" s="18"/>
      <c r="SQO28" s="18"/>
      <c r="SQP28" s="18"/>
      <c r="SQQ28" s="18"/>
      <c r="SQR28" s="18"/>
      <c r="SQS28" s="18"/>
      <c r="SQT28" s="18"/>
      <c r="SQU28" s="18"/>
      <c r="SQV28" s="18"/>
      <c r="SQW28" s="18"/>
      <c r="SQX28" s="18"/>
      <c r="SQY28" s="18"/>
      <c r="SQZ28" s="18"/>
      <c r="SRA28" s="18"/>
      <c r="SRB28" s="18"/>
      <c r="SRC28" s="18"/>
      <c r="SRD28" s="18"/>
      <c r="SRE28" s="18"/>
      <c r="SRF28" s="18"/>
      <c r="SRG28" s="18"/>
      <c r="SRH28" s="20"/>
      <c r="SRI28" s="20"/>
      <c r="SRJ28" s="18"/>
      <c r="SRK28" s="18"/>
      <c r="SRL28" s="18"/>
      <c r="SRM28" s="18"/>
      <c r="SRN28" s="19"/>
      <c r="SRO28" s="19"/>
      <c r="SRP28" s="19"/>
      <c r="SRQ28" s="18"/>
      <c r="SRR28" s="18"/>
      <c r="SRS28" s="19"/>
      <c r="SRT28" s="19"/>
      <c r="SRU28" s="19"/>
      <c r="SRV28" s="19"/>
      <c r="SRW28" s="18"/>
      <c r="SRX28" s="18"/>
      <c r="SRY28" s="18"/>
      <c r="SRZ28" s="18"/>
      <c r="SSA28" s="18"/>
      <c r="SSB28" s="18"/>
      <c r="SSC28" s="18"/>
      <c r="SSD28" s="18"/>
      <c r="SSE28" s="18"/>
      <c r="SSF28" s="18"/>
      <c r="SSG28" s="18"/>
      <c r="SSH28" s="18"/>
      <c r="SSI28" s="18"/>
      <c r="SSJ28" s="18"/>
      <c r="SSK28" s="18"/>
      <c r="SSL28" s="18"/>
      <c r="SSM28" s="18"/>
      <c r="SSN28" s="18"/>
      <c r="SSO28" s="18"/>
      <c r="SSP28" s="18"/>
      <c r="SSQ28" s="18"/>
      <c r="SSR28" s="20"/>
      <c r="SSS28" s="20"/>
      <c r="SST28" s="18"/>
      <c r="SSU28" s="18"/>
      <c r="SSV28" s="18"/>
      <c r="SSW28" s="18"/>
      <c r="SSX28" s="19"/>
      <c r="SSY28" s="19"/>
      <c r="SSZ28" s="19"/>
      <c r="STA28" s="18"/>
      <c r="STB28" s="18"/>
      <c r="STC28" s="19"/>
      <c r="STD28" s="19"/>
      <c r="STE28" s="19"/>
      <c r="STF28" s="19"/>
      <c r="STG28" s="18"/>
      <c r="STH28" s="18"/>
      <c r="STI28" s="18"/>
      <c r="STJ28" s="18"/>
      <c r="STK28" s="18"/>
      <c r="STL28" s="18"/>
      <c r="STM28" s="18"/>
      <c r="STN28" s="18"/>
      <c r="STO28" s="18"/>
      <c r="STP28" s="18"/>
      <c r="STQ28" s="18"/>
      <c r="STR28" s="18"/>
      <c r="STS28" s="18"/>
      <c r="STT28" s="18"/>
      <c r="STU28" s="18"/>
      <c r="STV28" s="18"/>
      <c r="STW28" s="18"/>
      <c r="STX28" s="18"/>
      <c r="STY28" s="18"/>
      <c r="STZ28" s="18"/>
      <c r="SUA28" s="18"/>
      <c r="SUB28" s="20"/>
      <c r="SUC28" s="20"/>
      <c r="SUD28" s="18"/>
      <c r="SUE28" s="18"/>
      <c r="SUF28" s="18"/>
      <c r="SUG28" s="18"/>
      <c r="SUH28" s="19"/>
      <c r="SUI28" s="19"/>
      <c r="SUJ28" s="19"/>
      <c r="SUK28" s="18"/>
      <c r="SUL28" s="18"/>
      <c r="SUM28" s="19"/>
      <c r="SUN28" s="19"/>
      <c r="SUO28" s="19"/>
      <c r="SUP28" s="19"/>
      <c r="SUQ28" s="18"/>
      <c r="SUR28" s="18"/>
      <c r="SUS28" s="18"/>
      <c r="SUT28" s="18"/>
      <c r="SUU28" s="18"/>
      <c r="SUV28" s="18"/>
      <c r="SUW28" s="18"/>
      <c r="SUX28" s="18"/>
      <c r="SUY28" s="18"/>
      <c r="SUZ28" s="18"/>
      <c r="SVA28" s="18"/>
      <c r="SVB28" s="18"/>
      <c r="SVC28" s="18"/>
      <c r="SVD28" s="18"/>
      <c r="SVE28" s="18"/>
      <c r="SVF28" s="18"/>
      <c r="SVG28" s="18"/>
      <c r="SVH28" s="18"/>
      <c r="SVI28" s="18"/>
      <c r="SVJ28" s="18"/>
      <c r="SVK28" s="18"/>
      <c r="SVL28" s="20"/>
      <c r="SVM28" s="20"/>
      <c r="SVN28" s="18"/>
      <c r="SVO28" s="18"/>
      <c r="SVP28" s="18"/>
      <c r="SVQ28" s="18"/>
      <c r="SVR28" s="19"/>
      <c r="SVS28" s="19"/>
      <c r="SVT28" s="19"/>
      <c r="SVU28" s="18"/>
      <c r="SVV28" s="18"/>
      <c r="SVW28" s="19"/>
      <c r="SVX28" s="19"/>
      <c r="SVY28" s="19"/>
      <c r="SVZ28" s="19"/>
      <c r="SWA28" s="18"/>
      <c r="SWB28" s="18"/>
      <c r="SWC28" s="18"/>
      <c r="SWD28" s="18"/>
      <c r="SWE28" s="18"/>
      <c r="SWF28" s="18"/>
      <c r="SWG28" s="18"/>
      <c r="SWH28" s="18"/>
      <c r="SWI28" s="18"/>
      <c r="SWJ28" s="18"/>
      <c r="SWK28" s="18"/>
      <c r="SWL28" s="18"/>
      <c r="SWM28" s="18"/>
      <c r="SWN28" s="18"/>
      <c r="SWO28" s="18"/>
      <c r="SWP28" s="18"/>
      <c r="SWQ28" s="18"/>
      <c r="SWR28" s="18"/>
      <c r="SWS28" s="18"/>
      <c r="SWT28" s="18"/>
      <c r="SWU28" s="18"/>
      <c r="SWV28" s="20"/>
      <c r="SWW28" s="20"/>
      <c r="SWX28" s="18"/>
      <c r="SWY28" s="18"/>
      <c r="SWZ28" s="18"/>
      <c r="SXA28" s="18"/>
      <c r="SXB28" s="19"/>
      <c r="SXC28" s="19"/>
      <c r="SXD28" s="19"/>
      <c r="SXE28" s="18"/>
      <c r="SXF28" s="18"/>
      <c r="SXG28" s="19"/>
      <c r="SXH28" s="19"/>
      <c r="SXI28" s="19"/>
      <c r="SXJ28" s="19"/>
      <c r="SXK28" s="18"/>
      <c r="SXL28" s="18"/>
      <c r="SXM28" s="18"/>
      <c r="SXN28" s="18"/>
      <c r="SXO28" s="18"/>
      <c r="SXP28" s="18"/>
      <c r="SXQ28" s="18"/>
      <c r="SXR28" s="18"/>
      <c r="SXS28" s="18"/>
      <c r="SXT28" s="18"/>
      <c r="SXU28" s="18"/>
      <c r="SXV28" s="18"/>
      <c r="SXW28" s="18"/>
      <c r="SXX28" s="18"/>
      <c r="SXY28" s="18"/>
      <c r="SXZ28" s="18"/>
      <c r="SYA28" s="18"/>
      <c r="SYB28" s="18"/>
      <c r="SYC28" s="18"/>
      <c r="SYD28" s="18"/>
      <c r="SYE28" s="18"/>
      <c r="SYF28" s="20"/>
      <c r="SYG28" s="20"/>
      <c r="SYH28" s="18"/>
      <c r="SYI28" s="18"/>
      <c r="SYJ28" s="18"/>
      <c r="SYK28" s="18"/>
      <c r="SYL28" s="19"/>
      <c r="SYM28" s="19"/>
      <c r="SYN28" s="19"/>
      <c r="SYO28" s="18"/>
      <c r="SYP28" s="18"/>
      <c r="SYQ28" s="19"/>
      <c r="SYR28" s="19"/>
      <c r="SYS28" s="19"/>
      <c r="SYT28" s="19"/>
      <c r="SYU28" s="18"/>
      <c r="SYV28" s="18"/>
      <c r="SYW28" s="18"/>
      <c r="SYX28" s="18"/>
      <c r="SYY28" s="18"/>
      <c r="SYZ28" s="18"/>
      <c r="SZA28" s="18"/>
      <c r="SZB28" s="18"/>
      <c r="SZC28" s="18"/>
      <c r="SZD28" s="18"/>
      <c r="SZE28" s="18"/>
      <c r="SZF28" s="18"/>
      <c r="SZG28" s="18"/>
      <c r="SZH28" s="18"/>
      <c r="SZI28" s="18"/>
      <c r="SZJ28" s="18"/>
      <c r="SZK28" s="18"/>
      <c r="SZL28" s="18"/>
      <c r="SZM28" s="18"/>
      <c r="SZN28" s="18"/>
      <c r="SZO28" s="18"/>
      <c r="SZP28" s="20"/>
      <c r="SZQ28" s="20"/>
      <c r="SZR28" s="18"/>
      <c r="SZS28" s="18"/>
      <c r="SZT28" s="18"/>
      <c r="SZU28" s="18"/>
      <c r="SZV28" s="19"/>
      <c r="SZW28" s="19"/>
      <c r="SZX28" s="19"/>
      <c r="SZY28" s="18"/>
      <c r="SZZ28" s="18"/>
      <c r="TAA28" s="19"/>
      <c r="TAB28" s="19"/>
      <c r="TAC28" s="19"/>
      <c r="TAD28" s="19"/>
      <c r="TAE28" s="18"/>
      <c r="TAF28" s="18"/>
      <c r="TAG28" s="18"/>
      <c r="TAH28" s="18"/>
      <c r="TAI28" s="18"/>
      <c r="TAJ28" s="18"/>
      <c r="TAK28" s="18"/>
      <c r="TAL28" s="18"/>
      <c r="TAM28" s="18"/>
      <c r="TAN28" s="18"/>
      <c r="TAO28" s="18"/>
      <c r="TAP28" s="18"/>
      <c r="TAQ28" s="18"/>
      <c r="TAR28" s="18"/>
      <c r="TAS28" s="18"/>
      <c r="TAT28" s="18"/>
      <c r="TAU28" s="18"/>
      <c r="TAV28" s="18"/>
      <c r="TAW28" s="18"/>
      <c r="TAX28" s="18"/>
      <c r="TAY28" s="18"/>
      <c r="TAZ28" s="20"/>
      <c r="TBA28" s="20"/>
      <c r="TBB28" s="18"/>
      <c r="TBC28" s="18"/>
      <c r="TBD28" s="18"/>
      <c r="TBE28" s="18"/>
      <c r="TBF28" s="19"/>
      <c r="TBG28" s="19"/>
      <c r="TBH28" s="19"/>
      <c r="TBI28" s="18"/>
      <c r="TBJ28" s="18"/>
      <c r="TBK28" s="19"/>
      <c r="TBL28" s="19"/>
      <c r="TBM28" s="19"/>
      <c r="TBN28" s="19"/>
      <c r="TBO28" s="18"/>
      <c r="TBP28" s="18"/>
      <c r="TBQ28" s="18"/>
      <c r="TBR28" s="18"/>
      <c r="TBS28" s="18"/>
      <c r="TBT28" s="18"/>
      <c r="TBU28" s="18"/>
      <c r="TBV28" s="18"/>
      <c r="TBW28" s="18"/>
      <c r="TBX28" s="18"/>
      <c r="TBY28" s="18"/>
      <c r="TBZ28" s="18"/>
      <c r="TCA28" s="18"/>
      <c r="TCB28" s="18"/>
      <c r="TCC28" s="18"/>
      <c r="TCD28" s="18"/>
      <c r="TCE28" s="18"/>
      <c r="TCF28" s="18"/>
      <c r="TCG28" s="18"/>
      <c r="TCH28" s="18"/>
      <c r="TCI28" s="18"/>
      <c r="TCJ28" s="20"/>
      <c r="TCK28" s="20"/>
      <c r="TCL28" s="18"/>
      <c r="TCM28" s="18"/>
      <c r="TCN28" s="18"/>
      <c r="TCO28" s="18"/>
      <c r="TCP28" s="19"/>
      <c r="TCQ28" s="19"/>
      <c r="TCR28" s="19"/>
      <c r="TCS28" s="18"/>
      <c r="TCT28" s="18"/>
      <c r="TCU28" s="19"/>
      <c r="TCV28" s="19"/>
      <c r="TCW28" s="19"/>
      <c r="TCX28" s="19"/>
      <c r="TCY28" s="18"/>
      <c r="TCZ28" s="18"/>
      <c r="TDA28" s="18"/>
      <c r="TDB28" s="18"/>
      <c r="TDC28" s="18"/>
      <c r="TDD28" s="18"/>
      <c r="TDE28" s="18"/>
      <c r="TDF28" s="18"/>
      <c r="TDG28" s="18"/>
      <c r="TDH28" s="18"/>
      <c r="TDI28" s="18"/>
      <c r="TDJ28" s="18"/>
      <c r="TDK28" s="18"/>
      <c r="TDL28" s="18"/>
      <c r="TDM28" s="18"/>
      <c r="TDN28" s="18"/>
      <c r="TDO28" s="18"/>
      <c r="TDP28" s="18"/>
      <c r="TDQ28" s="18"/>
      <c r="TDR28" s="18"/>
      <c r="TDS28" s="18"/>
      <c r="TDT28" s="20"/>
      <c r="TDU28" s="20"/>
      <c r="TDV28" s="18"/>
      <c r="TDW28" s="18"/>
      <c r="TDX28" s="18"/>
      <c r="TDY28" s="18"/>
      <c r="TDZ28" s="19"/>
      <c r="TEA28" s="19"/>
      <c r="TEB28" s="19"/>
      <c r="TEC28" s="18"/>
      <c r="TED28" s="18"/>
      <c r="TEE28" s="19"/>
      <c r="TEF28" s="19"/>
      <c r="TEG28" s="19"/>
      <c r="TEH28" s="19"/>
      <c r="TEI28" s="18"/>
      <c r="TEJ28" s="18"/>
      <c r="TEK28" s="18"/>
      <c r="TEL28" s="18"/>
      <c r="TEM28" s="18"/>
      <c r="TEN28" s="18"/>
      <c r="TEO28" s="18"/>
      <c r="TEP28" s="18"/>
      <c r="TEQ28" s="18"/>
      <c r="TER28" s="18"/>
      <c r="TES28" s="18"/>
      <c r="TET28" s="18"/>
      <c r="TEU28" s="18"/>
      <c r="TEV28" s="18"/>
      <c r="TEW28" s="18"/>
      <c r="TEX28" s="18"/>
      <c r="TEY28" s="18"/>
      <c r="TEZ28" s="18"/>
      <c r="TFA28" s="18"/>
      <c r="TFB28" s="18"/>
      <c r="TFC28" s="18"/>
      <c r="TFD28" s="20"/>
      <c r="TFE28" s="20"/>
      <c r="TFF28" s="18"/>
      <c r="TFG28" s="18"/>
      <c r="TFH28" s="18"/>
      <c r="TFI28" s="18"/>
      <c r="TFJ28" s="19"/>
      <c r="TFK28" s="19"/>
      <c r="TFL28" s="19"/>
      <c r="TFM28" s="18"/>
      <c r="TFN28" s="18"/>
      <c r="TFO28" s="19"/>
      <c r="TFP28" s="19"/>
      <c r="TFQ28" s="19"/>
      <c r="TFR28" s="19"/>
      <c r="TFS28" s="18"/>
      <c r="TFT28" s="18"/>
      <c r="TFU28" s="18"/>
      <c r="TFV28" s="18"/>
      <c r="TFW28" s="18"/>
      <c r="TFX28" s="18"/>
      <c r="TFY28" s="18"/>
      <c r="TFZ28" s="18"/>
      <c r="TGA28" s="18"/>
      <c r="TGB28" s="18"/>
      <c r="TGC28" s="18"/>
      <c r="TGD28" s="18"/>
      <c r="TGE28" s="18"/>
      <c r="TGF28" s="18"/>
      <c r="TGG28" s="18"/>
      <c r="TGH28" s="18"/>
      <c r="TGI28" s="18"/>
      <c r="TGJ28" s="18"/>
      <c r="TGK28" s="18"/>
      <c r="TGL28" s="18"/>
      <c r="TGM28" s="18"/>
      <c r="TGN28" s="20"/>
      <c r="TGO28" s="20"/>
      <c r="TGP28" s="18"/>
      <c r="TGQ28" s="18"/>
      <c r="TGR28" s="18"/>
      <c r="TGS28" s="18"/>
      <c r="TGT28" s="19"/>
      <c r="TGU28" s="19"/>
      <c r="TGV28" s="19"/>
      <c r="TGW28" s="18"/>
      <c r="TGX28" s="18"/>
      <c r="TGY28" s="19"/>
      <c r="TGZ28" s="19"/>
      <c r="THA28" s="19"/>
      <c r="THB28" s="19"/>
      <c r="THC28" s="18"/>
      <c r="THD28" s="18"/>
      <c r="THE28" s="18"/>
      <c r="THF28" s="18"/>
      <c r="THG28" s="18"/>
      <c r="THH28" s="18"/>
      <c r="THI28" s="18"/>
      <c r="THJ28" s="18"/>
      <c r="THK28" s="18"/>
      <c r="THL28" s="18"/>
      <c r="THM28" s="18"/>
      <c r="THN28" s="18"/>
      <c r="THO28" s="18"/>
      <c r="THP28" s="18"/>
      <c r="THQ28" s="18"/>
      <c r="THR28" s="18"/>
      <c r="THS28" s="18"/>
      <c r="THT28" s="18"/>
      <c r="THU28" s="18"/>
      <c r="THV28" s="18"/>
      <c r="THW28" s="18"/>
      <c r="THX28" s="20"/>
      <c r="THY28" s="20"/>
      <c r="THZ28" s="18"/>
      <c r="TIA28" s="18"/>
      <c r="TIB28" s="18"/>
      <c r="TIC28" s="18"/>
      <c r="TID28" s="19"/>
      <c r="TIE28" s="19"/>
      <c r="TIF28" s="19"/>
      <c r="TIG28" s="18"/>
      <c r="TIH28" s="18"/>
      <c r="TII28" s="19"/>
      <c r="TIJ28" s="19"/>
      <c r="TIK28" s="19"/>
      <c r="TIL28" s="19"/>
      <c r="TIM28" s="18"/>
      <c r="TIN28" s="18"/>
      <c r="TIO28" s="18"/>
      <c r="TIP28" s="18"/>
      <c r="TIQ28" s="18"/>
      <c r="TIR28" s="18"/>
      <c r="TIS28" s="18"/>
      <c r="TIT28" s="18"/>
      <c r="TIU28" s="18"/>
      <c r="TIV28" s="18"/>
      <c r="TIW28" s="18"/>
      <c r="TIX28" s="18"/>
      <c r="TIY28" s="18"/>
      <c r="TIZ28" s="18"/>
      <c r="TJA28" s="18"/>
      <c r="TJB28" s="18"/>
      <c r="TJC28" s="18"/>
      <c r="TJD28" s="18"/>
      <c r="TJE28" s="18"/>
      <c r="TJF28" s="18"/>
      <c r="TJG28" s="18"/>
      <c r="TJH28" s="20"/>
      <c r="TJI28" s="20"/>
      <c r="TJJ28" s="18"/>
      <c r="TJK28" s="18"/>
      <c r="TJL28" s="18"/>
      <c r="TJM28" s="18"/>
      <c r="TJN28" s="19"/>
      <c r="TJO28" s="19"/>
      <c r="TJP28" s="19"/>
      <c r="TJQ28" s="18"/>
      <c r="TJR28" s="18"/>
      <c r="TJS28" s="19"/>
      <c r="TJT28" s="19"/>
      <c r="TJU28" s="19"/>
      <c r="TJV28" s="19"/>
      <c r="TJW28" s="18"/>
      <c r="TJX28" s="18"/>
      <c r="TJY28" s="18"/>
      <c r="TJZ28" s="18"/>
      <c r="TKA28" s="18"/>
      <c r="TKB28" s="18"/>
      <c r="TKC28" s="18"/>
      <c r="TKD28" s="18"/>
      <c r="TKE28" s="18"/>
      <c r="TKF28" s="18"/>
      <c r="TKG28" s="18"/>
      <c r="TKH28" s="18"/>
      <c r="TKI28" s="18"/>
      <c r="TKJ28" s="18"/>
      <c r="TKK28" s="18"/>
      <c r="TKL28" s="18"/>
      <c r="TKM28" s="18"/>
      <c r="TKN28" s="18"/>
      <c r="TKO28" s="18"/>
      <c r="TKP28" s="18"/>
      <c r="TKQ28" s="18"/>
      <c r="TKR28" s="20"/>
      <c r="TKS28" s="20"/>
      <c r="TKT28" s="18"/>
      <c r="TKU28" s="18"/>
      <c r="TKV28" s="18"/>
      <c r="TKW28" s="18"/>
      <c r="TKX28" s="19"/>
      <c r="TKY28" s="19"/>
      <c r="TKZ28" s="19"/>
      <c r="TLA28" s="18"/>
      <c r="TLB28" s="18"/>
      <c r="TLC28" s="19"/>
      <c r="TLD28" s="19"/>
      <c r="TLE28" s="19"/>
      <c r="TLF28" s="19"/>
      <c r="TLG28" s="18"/>
      <c r="TLH28" s="18"/>
      <c r="TLI28" s="18"/>
      <c r="TLJ28" s="18"/>
      <c r="TLK28" s="18"/>
      <c r="TLL28" s="18"/>
      <c r="TLM28" s="18"/>
      <c r="TLN28" s="18"/>
      <c r="TLO28" s="18"/>
      <c r="TLP28" s="18"/>
      <c r="TLQ28" s="18"/>
      <c r="TLR28" s="18"/>
      <c r="TLS28" s="18"/>
      <c r="TLT28" s="18"/>
      <c r="TLU28" s="18"/>
      <c r="TLV28" s="18"/>
      <c r="TLW28" s="18"/>
      <c r="TLX28" s="18"/>
      <c r="TLY28" s="18"/>
      <c r="TLZ28" s="18"/>
      <c r="TMA28" s="18"/>
      <c r="TMB28" s="20"/>
      <c r="TMC28" s="20"/>
      <c r="TMD28" s="18"/>
      <c r="TME28" s="18"/>
      <c r="TMF28" s="18"/>
      <c r="TMG28" s="18"/>
      <c r="TMH28" s="19"/>
      <c r="TMI28" s="19"/>
      <c r="TMJ28" s="19"/>
      <c r="TMK28" s="18"/>
      <c r="TML28" s="18"/>
      <c r="TMM28" s="19"/>
      <c r="TMN28" s="19"/>
      <c r="TMO28" s="19"/>
      <c r="TMP28" s="19"/>
      <c r="TMQ28" s="18"/>
      <c r="TMR28" s="18"/>
      <c r="TMS28" s="18"/>
      <c r="TMT28" s="18"/>
      <c r="TMU28" s="18"/>
      <c r="TMV28" s="18"/>
      <c r="TMW28" s="18"/>
      <c r="TMX28" s="18"/>
      <c r="TMY28" s="18"/>
      <c r="TMZ28" s="18"/>
      <c r="TNA28" s="18"/>
      <c r="TNB28" s="18"/>
      <c r="TNC28" s="18"/>
      <c r="TND28" s="18"/>
      <c r="TNE28" s="18"/>
      <c r="TNF28" s="18"/>
      <c r="TNG28" s="18"/>
      <c r="TNH28" s="18"/>
      <c r="TNI28" s="18"/>
      <c r="TNJ28" s="18"/>
      <c r="TNK28" s="18"/>
      <c r="TNL28" s="20"/>
      <c r="TNM28" s="20"/>
      <c r="TNN28" s="18"/>
      <c r="TNO28" s="18"/>
      <c r="TNP28" s="18"/>
      <c r="TNQ28" s="18"/>
      <c r="TNR28" s="19"/>
      <c r="TNS28" s="19"/>
      <c r="TNT28" s="19"/>
      <c r="TNU28" s="18"/>
      <c r="TNV28" s="18"/>
      <c r="TNW28" s="19"/>
      <c r="TNX28" s="19"/>
      <c r="TNY28" s="19"/>
      <c r="TNZ28" s="19"/>
      <c r="TOA28" s="18"/>
      <c r="TOB28" s="18"/>
      <c r="TOC28" s="18"/>
      <c r="TOD28" s="18"/>
      <c r="TOE28" s="18"/>
      <c r="TOF28" s="18"/>
      <c r="TOG28" s="18"/>
      <c r="TOH28" s="18"/>
      <c r="TOI28" s="18"/>
      <c r="TOJ28" s="18"/>
      <c r="TOK28" s="18"/>
      <c r="TOL28" s="18"/>
      <c r="TOM28" s="18"/>
      <c r="TON28" s="18"/>
      <c r="TOO28" s="18"/>
      <c r="TOP28" s="18"/>
      <c r="TOQ28" s="18"/>
      <c r="TOR28" s="18"/>
      <c r="TOS28" s="18"/>
      <c r="TOT28" s="18"/>
      <c r="TOU28" s="18"/>
      <c r="TOV28" s="20"/>
      <c r="TOW28" s="20"/>
      <c r="TOX28" s="18"/>
      <c r="TOY28" s="18"/>
      <c r="TOZ28" s="18"/>
      <c r="TPA28" s="18"/>
      <c r="TPB28" s="19"/>
      <c r="TPC28" s="19"/>
      <c r="TPD28" s="19"/>
      <c r="TPE28" s="18"/>
      <c r="TPF28" s="18"/>
      <c r="TPG28" s="19"/>
      <c r="TPH28" s="19"/>
      <c r="TPI28" s="19"/>
      <c r="TPJ28" s="19"/>
      <c r="TPK28" s="18"/>
      <c r="TPL28" s="18"/>
      <c r="TPM28" s="18"/>
      <c r="TPN28" s="18"/>
      <c r="TPO28" s="18"/>
      <c r="TPP28" s="18"/>
      <c r="TPQ28" s="18"/>
      <c r="TPR28" s="18"/>
      <c r="TPS28" s="18"/>
      <c r="TPT28" s="18"/>
      <c r="TPU28" s="18"/>
      <c r="TPV28" s="18"/>
      <c r="TPW28" s="18"/>
      <c r="TPX28" s="18"/>
      <c r="TPY28" s="18"/>
      <c r="TPZ28" s="18"/>
      <c r="TQA28" s="18"/>
      <c r="TQB28" s="18"/>
      <c r="TQC28" s="18"/>
      <c r="TQD28" s="18"/>
      <c r="TQE28" s="18"/>
      <c r="TQF28" s="20"/>
      <c r="TQG28" s="20"/>
      <c r="TQH28" s="18"/>
      <c r="TQI28" s="18"/>
      <c r="TQJ28" s="18"/>
      <c r="TQK28" s="18"/>
      <c r="TQL28" s="19"/>
      <c r="TQM28" s="19"/>
      <c r="TQN28" s="19"/>
      <c r="TQO28" s="18"/>
      <c r="TQP28" s="18"/>
      <c r="TQQ28" s="19"/>
      <c r="TQR28" s="19"/>
      <c r="TQS28" s="19"/>
      <c r="TQT28" s="19"/>
      <c r="TQU28" s="18"/>
      <c r="TQV28" s="18"/>
      <c r="TQW28" s="18"/>
      <c r="TQX28" s="18"/>
      <c r="TQY28" s="18"/>
      <c r="TQZ28" s="18"/>
      <c r="TRA28" s="18"/>
      <c r="TRB28" s="18"/>
      <c r="TRC28" s="18"/>
      <c r="TRD28" s="18"/>
      <c r="TRE28" s="18"/>
      <c r="TRF28" s="18"/>
      <c r="TRG28" s="18"/>
      <c r="TRH28" s="18"/>
      <c r="TRI28" s="18"/>
      <c r="TRJ28" s="18"/>
      <c r="TRK28" s="18"/>
      <c r="TRL28" s="18"/>
      <c r="TRM28" s="18"/>
      <c r="TRN28" s="18"/>
      <c r="TRO28" s="18"/>
      <c r="TRP28" s="20"/>
      <c r="TRQ28" s="20"/>
      <c r="TRR28" s="18"/>
      <c r="TRS28" s="18"/>
      <c r="TRT28" s="18"/>
      <c r="TRU28" s="18"/>
      <c r="TRV28" s="19"/>
      <c r="TRW28" s="19"/>
      <c r="TRX28" s="19"/>
      <c r="TRY28" s="18"/>
      <c r="TRZ28" s="18"/>
      <c r="TSA28" s="19"/>
      <c r="TSB28" s="19"/>
      <c r="TSC28" s="19"/>
      <c r="TSD28" s="19"/>
      <c r="TSE28" s="18"/>
      <c r="TSF28" s="18"/>
      <c r="TSG28" s="18"/>
      <c r="TSH28" s="18"/>
      <c r="TSI28" s="18"/>
      <c r="TSJ28" s="18"/>
      <c r="TSK28" s="18"/>
      <c r="TSL28" s="18"/>
      <c r="TSM28" s="18"/>
      <c r="TSN28" s="18"/>
      <c r="TSO28" s="18"/>
      <c r="TSP28" s="18"/>
      <c r="TSQ28" s="18"/>
      <c r="TSR28" s="18"/>
      <c r="TSS28" s="18"/>
      <c r="TST28" s="18"/>
      <c r="TSU28" s="18"/>
      <c r="TSV28" s="18"/>
      <c r="TSW28" s="18"/>
      <c r="TSX28" s="18"/>
      <c r="TSY28" s="18"/>
      <c r="TSZ28" s="20"/>
      <c r="TTA28" s="20"/>
      <c r="TTB28" s="18"/>
      <c r="TTC28" s="18"/>
      <c r="TTD28" s="18"/>
      <c r="TTE28" s="18"/>
      <c r="TTF28" s="19"/>
      <c r="TTG28" s="19"/>
      <c r="TTH28" s="19"/>
      <c r="TTI28" s="18"/>
      <c r="TTJ28" s="18"/>
      <c r="TTK28" s="19"/>
      <c r="TTL28" s="19"/>
      <c r="TTM28" s="19"/>
      <c r="TTN28" s="19"/>
      <c r="TTO28" s="18"/>
      <c r="TTP28" s="18"/>
      <c r="TTQ28" s="18"/>
      <c r="TTR28" s="18"/>
      <c r="TTS28" s="18"/>
      <c r="TTT28" s="18"/>
      <c r="TTU28" s="18"/>
      <c r="TTV28" s="18"/>
      <c r="TTW28" s="18"/>
      <c r="TTX28" s="18"/>
      <c r="TTY28" s="18"/>
      <c r="TTZ28" s="18"/>
      <c r="TUA28" s="18"/>
      <c r="TUB28" s="18"/>
      <c r="TUC28" s="18"/>
      <c r="TUD28" s="18"/>
      <c r="TUE28" s="18"/>
      <c r="TUF28" s="18"/>
      <c r="TUG28" s="18"/>
      <c r="TUH28" s="18"/>
      <c r="TUI28" s="18"/>
      <c r="TUJ28" s="20"/>
      <c r="TUK28" s="20"/>
      <c r="TUL28" s="18"/>
      <c r="TUM28" s="18"/>
      <c r="TUN28" s="18"/>
      <c r="TUO28" s="18"/>
      <c r="TUP28" s="19"/>
      <c r="TUQ28" s="19"/>
      <c r="TUR28" s="19"/>
      <c r="TUS28" s="18"/>
      <c r="TUT28" s="18"/>
      <c r="TUU28" s="19"/>
      <c r="TUV28" s="19"/>
      <c r="TUW28" s="19"/>
      <c r="TUX28" s="19"/>
      <c r="TUY28" s="18"/>
      <c r="TUZ28" s="18"/>
      <c r="TVA28" s="18"/>
      <c r="TVB28" s="18"/>
      <c r="TVC28" s="18"/>
      <c r="TVD28" s="18"/>
      <c r="TVE28" s="18"/>
      <c r="TVF28" s="18"/>
      <c r="TVG28" s="18"/>
      <c r="TVH28" s="18"/>
      <c r="TVI28" s="18"/>
      <c r="TVJ28" s="18"/>
      <c r="TVK28" s="18"/>
      <c r="TVL28" s="18"/>
      <c r="TVM28" s="18"/>
      <c r="TVN28" s="18"/>
      <c r="TVO28" s="18"/>
      <c r="TVP28" s="18"/>
      <c r="TVQ28" s="18"/>
      <c r="TVR28" s="18"/>
      <c r="TVS28" s="18"/>
      <c r="TVT28" s="20"/>
      <c r="TVU28" s="20"/>
      <c r="TVV28" s="18"/>
      <c r="TVW28" s="18"/>
      <c r="TVX28" s="18"/>
      <c r="TVY28" s="18"/>
      <c r="TVZ28" s="19"/>
      <c r="TWA28" s="19"/>
      <c r="TWB28" s="19"/>
      <c r="TWC28" s="18"/>
      <c r="TWD28" s="18"/>
      <c r="TWE28" s="19"/>
      <c r="TWF28" s="19"/>
      <c r="TWG28" s="19"/>
      <c r="TWH28" s="19"/>
      <c r="TWI28" s="18"/>
      <c r="TWJ28" s="18"/>
      <c r="TWK28" s="18"/>
      <c r="TWL28" s="18"/>
      <c r="TWM28" s="18"/>
      <c r="TWN28" s="18"/>
      <c r="TWO28" s="18"/>
      <c r="TWP28" s="18"/>
      <c r="TWQ28" s="18"/>
      <c r="TWR28" s="18"/>
      <c r="TWS28" s="18"/>
      <c r="TWT28" s="18"/>
      <c r="TWU28" s="18"/>
      <c r="TWV28" s="18"/>
      <c r="TWW28" s="18"/>
      <c r="TWX28" s="18"/>
      <c r="TWY28" s="18"/>
      <c r="TWZ28" s="18"/>
      <c r="TXA28" s="18"/>
      <c r="TXB28" s="18"/>
      <c r="TXC28" s="18"/>
      <c r="TXD28" s="20"/>
      <c r="TXE28" s="20"/>
      <c r="TXF28" s="18"/>
      <c r="TXG28" s="18"/>
      <c r="TXH28" s="18"/>
      <c r="TXI28" s="18"/>
      <c r="TXJ28" s="19"/>
      <c r="TXK28" s="19"/>
      <c r="TXL28" s="19"/>
      <c r="TXM28" s="18"/>
      <c r="TXN28" s="18"/>
      <c r="TXO28" s="19"/>
      <c r="TXP28" s="19"/>
      <c r="TXQ28" s="19"/>
      <c r="TXR28" s="19"/>
      <c r="TXS28" s="18"/>
      <c r="TXT28" s="18"/>
      <c r="TXU28" s="18"/>
      <c r="TXV28" s="18"/>
      <c r="TXW28" s="18"/>
      <c r="TXX28" s="18"/>
      <c r="TXY28" s="18"/>
      <c r="TXZ28" s="18"/>
      <c r="TYA28" s="18"/>
      <c r="TYB28" s="18"/>
      <c r="TYC28" s="18"/>
      <c r="TYD28" s="18"/>
      <c r="TYE28" s="18"/>
      <c r="TYF28" s="18"/>
      <c r="TYG28" s="18"/>
      <c r="TYH28" s="18"/>
      <c r="TYI28" s="18"/>
      <c r="TYJ28" s="18"/>
      <c r="TYK28" s="18"/>
      <c r="TYL28" s="18"/>
      <c r="TYM28" s="18"/>
      <c r="TYN28" s="20"/>
      <c r="TYO28" s="20"/>
      <c r="TYP28" s="18"/>
      <c r="TYQ28" s="18"/>
      <c r="TYR28" s="18"/>
      <c r="TYS28" s="18"/>
      <c r="TYT28" s="19"/>
      <c r="TYU28" s="19"/>
      <c r="TYV28" s="19"/>
      <c r="TYW28" s="18"/>
      <c r="TYX28" s="18"/>
      <c r="TYY28" s="19"/>
      <c r="TYZ28" s="19"/>
      <c r="TZA28" s="19"/>
      <c r="TZB28" s="19"/>
      <c r="TZC28" s="18"/>
      <c r="TZD28" s="18"/>
      <c r="TZE28" s="18"/>
      <c r="TZF28" s="18"/>
      <c r="TZG28" s="18"/>
      <c r="TZH28" s="18"/>
      <c r="TZI28" s="18"/>
      <c r="TZJ28" s="18"/>
      <c r="TZK28" s="18"/>
      <c r="TZL28" s="18"/>
      <c r="TZM28" s="18"/>
      <c r="TZN28" s="18"/>
      <c r="TZO28" s="18"/>
      <c r="TZP28" s="18"/>
      <c r="TZQ28" s="18"/>
      <c r="TZR28" s="18"/>
      <c r="TZS28" s="18"/>
      <c r="TZT28" s="18"/>
      <c r="TZU28" s="18"/>
      <c r="TZV28" s="18"/>
      <c r="TZW28" s="18"/>
      <c r="TZX28" s="20"/>
      <c r="TZY28" s="20"/>
      <c r="TZZ28" s="18"/>
      <c r="UAA28" s="18"/>
      <c r="UAB28" s="18"/>
      <c r="UAC28" s="18"/>
      <c r="UAD28" s="19"/>
      <c r="UAE28" s="19"/>
      <c r="UAF28" s="19"/>
      <c r="UAG28" s="18"/>
      <c r="UAH28" s="18"/>
      <c r="UAI28" s="19"/>
      <c r="UAJ28" s="19"/>
      <c r="UAK28" s="19"/>
      <c r="UAL28" s="19"/>
      <c r="UAM28" s="18"/>
      <c r="UAN28" s="18"/>
      <c r="UAO28" s="18"/>
      <c r="UAP28" s="18"/>
      <c r="UAQ28" s="18"/>
      <c r="UAR28" s="18"/>
      <c r="UAS28" s="18"/>
      <c r="UAT28" s="18"/>
      <c r="UAU28" s="18"/>
      <c r="UAV28" s="18"/>
      <c r="UAW28" s="18"/>
      <c r="UAX28" s="18"/>
      <c r="UAY28" s="18"/>
      <c r="UAZ28" s="18"/>
      <c r="UBA28" s="18"/>
      <c r="UBB28" s="18"/>
      <c r="UBC28" s="18"/>
      <c r="UBD28" s="18"/>
      <c r="UBE28" s="18"/>
      <c r="UBF28" s="18"/>
      <c r="UBG28" s="18"/>
      <c r="UBH28" s="20"/>
      <c r="UBI28" s="20"/>
      <c r="UBJ28" s="18"/>
      <c r="UBK28" s="18"/>
      <c r="UBL28" s="18"/>
      <c r="UBM28" s="18"/>
      <c r="UBN28" s="19"/>
      <c r="UBO28" s="19"/>
      <c r="UBP28" s="19"/>
      <c r="UBQ28" s="18"/>
      <c r="UBR28" s="18"/>
      <c r="UBS28" s="19"/>
      <c r="UBT28" s="19"/>
      <c r="UBU28" s="19"/>
      <c r="UBV28" s="19"/>
      <c r="UBW28" s="18"/>
      <c r="UBX28" s="18"/>
      <c r="UBY28" s="18"/>
      <c r="UBZ28" s="18"/>
      <c r="UCA28" s="18"/>
      <c r="UCB28" s="18"/>
      <c r="UCC28" s="18"/>
      <c r="UCD28" s="18"/>
      <c r="UCE28" s="18"/>
      <c r="UCF28" s="18"/>
      <c r="UCG28" s="18"/>
      <c r="UCH28" s="18"/>
      <c r="UCI28" s="18"/>
      <c r="UCJ28" s="18"/>
      <c r="UCK28" s="18"/>
      <c r="UCL28" s="18"/>
      <c r="UCM28" s="18"/>
      <c r="UCN28" s="18"/>
      <c r="UCO28" s="18"/>
      <c r="UCP28" s="18"/>
      <c r="UCQ28" s="18"/>
      <c r="UCR28" s="20"/>
      <c r="UCS28" s="20"/>
      <c r="UCT28" s="18"/>
      <c r="UCU28" s="18"/>
      <c r="UCV28" s="18"/>
      <c r="UCW28" s="18"/>
      <c r="UCX28" s="19"/>
      <c r="UCY28" s="19"/>
      <c r="UCZ28" s="19"/>
      <c r="UDA28" s="18"/>
      <c r="UDB28" s="18"/>
      <c r="UDC28" s="19"/>
      <c r="UDD28" s="19"/>
      <c r="UDE28" s="19"/>
      <c r="UDF28" s="19"/>
      <c r="UDG28" s="18"/>
      <c r="UDH28" s="18"/>
      <c r="UDI28" s="18"/>
      <c r="UDJ28" s="18"/>
      <c r="UDK28" s="18"/>
      <c r="UDL28" s="18"/>
      <c r="UDM28" s="18"/>
      <c r="UDN28" s="18"/>
      <c r="UDO28" s="18"/>
      <c r="UDP28" s="18"/>
      <c r="UDQ28" s="18"/>
      <c r="UDR28" s="18"/>
      <c r="UDS28" s="18"/>
      <c r="UDT28" s="18"/>
      <c r="UDU28" s="18"/>
      <c r="UDV28" s="18"/>
      <c r="UDW28" s="18"/>
      <c r="UDX28" s="18"/>
      <c r="UDY28" s="18"/>
      <c r="UDZ28" s="18"/>
      <c r="UEA28" s="18"/>
      <c r="UEB28" s="20"/>
      <c r="UEC28" s="20"/>
      <c r="UED28" s="18"/>
      <c r="UEE28" s="18"/>
      <c r="UEF28" s="18"/>
      <c r="UEG28" s="18"/>
      <c r="UEH28" s="19"/>
      <c r="UEI28" s="19"/>
      <c r="UEJ28" s="19"/>
      <c r="UEK28" s="18"/>
      <c r="UEL28" s="18"/>
      <c r="UEM28" s="19"/>
      <c r="UEN28" s="19"/>
      <c r="UEO28" s="19"/>
      <c r="UEP28" s="19"/>
      <c r="UEQ28" s="18"/>
      <c r="UER28" s="18"/>
      <c r="UES28" s="18"/>
      <c r="UET28" s="18"/>
      <c r="UEU28" s="18"/>
      <c r="UEV28" s="18"/>
      <c r="UEW28" s="18"/>
      <c r="UEX28" s="18"/>
      <c r="UEY28" s="18"/>
      <c r="UEZ28" s="18"/>
      <c r="UFA28" s="18"/>
      <c r="UFB28" s="18"/>
      <c r="UFC28" s="18"/>
      <c r="UFD28" s="18"/>
      <c r="UFE28" s="18"/>
      <c r="UFF28" s="18"/>
      <c r="UFG28" s="18"/>
      <c r="UFH28" s="18"/>
      <c r="UFI28" s="18"/>
      <c r="UFJ28" s="18"/>
      <c r="UFK28" s="18"/>
      <c r="UFL28" s="20"/>
      <c r="UFM28" s="20"/>
      <c r="UFN28" s="18"/>
      <c r="UFO28" s="18"/>
      <c r="UFP28" s="18"/>
      <c r="UFQ28" s="18"/>
      <c r="UFR28" s="19"/>
      <c r="UFS28" s="19"/>
      <c r="UFT28" s="19"/>
      <c r="UFU28" s="18"/>
      <c r="UFV28" s="18"/>
      <c r="UFW28" s="19"/>
      <c r="UFX28" s="19"/>
      <c r="UFY28" s="19"/>
      <c r="UFZ28" s="19"/>
      <c r="UGA28" s="18"/>
      <c r="UGB28" s="18"/>
      <c r="UGC28" s="18"/>
      <c r="UGD28" s="18"/>
      <c r="UGE28" s="18"/>
      <c r="UGF28" s="18"/>
      <c r="UGG28" s="18"/>
      <c r="UGH28" s="18"/>
      <c r="UGI28" s="18"/>
      <c r="UGJ28" s="18"/>
      <c r="UGK28" s="18"/>
      <c r="UGL28" s="18"/>
      <c r="UGM28" s="18"/>
      <c r="UGN28" s="18"/>
      <c r="UGO28" s="18"/>
      <c r="UGP28" s="18"/>
      <c r="UGQ28" s="18"/>
      <c r="UGR28" s="18"/>
      <c r="UGS28" s="18"/>
      <c r="UGT28" s="18"/>
      <c r="UGU28" s="18"/>
      <c r="UGV28" s="20"/>
      <c r="UGW28" s="20"/>
      <c r="UGX28" s="18"/>
      <c r="UGY28" s="18"/>
      <c r="UGZ28" s="18"/>
      <c r="UHA28" s="18"/>
      <c r="UHB28" s="19"/>
      <c r="UHC28" s="19"/>
      <c r="UHD28" s="19"/>
      <c r="UHE28" s="18"/>
      <c r="UHF28" s="18"/>
      <c r="UHG28" s="19"/>
      <c r="UHH28" s="19"/>
      <c r="UHI28" s="19"/>
      <c r="UHJ28" s="19"/>
      <c r="UHK28" s="18"/>
      <c r="UHL28" s="18"/>
      <c r="UHM28" s="18"/>
      <c r="UHN28" s="18"/>
      <c r="UHO28" s="18"/>
      <c r="UHP28" s="18"/>
      <c r="UHQ28" s="18"/>
      <c r="UHR28" s="18"/>
      <c r="UHS28" s="18"/>
      <c r="UHT28" s="18"/>
      <c r="UHU28" s="18"/>
      <c r="UHV28" s="18"/>
      <c r="UHW28" s="18"/>
      <c r="UHX28" s="18"/>
      <c r="UHY28" s="18"/>
      <c r="UHZ28" s="18"/>
      <c r="UIA28" s="18"/>
      <c r="UIB28" s="18"/>
      <c r="UIC28" s="18"/>
      <c r="UID28" s="18"/>
      <c r="UIE28" s="18"/>
      <c r="UIF28" s="20"/>
      <c r="UIG28" s="20"/>
      <c r="UIH28" s="18"/>
      <c r="UII28" s="18"/>
      <c r="UIJ28" s="18"/>
      <c r="UIK28" s="18"/>
      <c r="UIL28" s="19"/>
      <c r="UIM28" s="19"/>
      <c r="UIN28" s="19"/>
      <c r="UIO28" s="18"/>
      <c r="UIP28" s="18"/>
      <c r="UIQ28" s="19"/>
      <c r="UIR28" s="19"/>
      <c r="UIS28" s="19"/>
      <c r="UIT28" s="19"/>
      <c r="UIU28" s="18"/>
      <c r="UIV28" s="18"/>
      <c r="UIW28" s="18"/>
      <c r="UIX28" s="18"/>
      <c r="UIY28" s="18"/>
      <c r="UIZ28" s="18"/>
      <c r="UJA28" s="18"/>
      <c r="UJB28" s="18"/>
      <c r="UJC28" s="18"/>
      <c r="UJD28" s="18"/>
      <c r="UJE28" s="18"/>
      <c r="UJF28" s="18"/>
      <c r="UJG28" s="18"/>
      <c r="UJH28" s="18"/>
      <c r="UJI28" s="18"/>
      <c r="UJJ28" s="18"/>
      <c r="UJK28" s="18"/>
      <c r="UJL28" s="18"/>
      <c r="UJM28" s="18"/>
      <c r="UJN28" s="18"/>
      <c r="UJO28" s="18"/>
      <c r="UJP28" s="20"/>
      <c r="UJQ28" s="20"/>
      <c r="UJR28" s="18"/>
      <c r="UJS28" s="18"/>
      <c r="UJT28" s="18"/>
      <c r="UJU28" s="18"/>
      <c r="UJV28" s="19"/>
      <c r="UJW28" s="19"/>
      <c r="UJX28" s="19"/>
      <c r="UJY28" s="18"/>
      <c r="UJZ28" s="18"/>
      <c r="UKA28" s="19"/>
      <c r="UKB28" s="19"/>
      <c r="UKC28" s="19"/>
      <c r="UKD28" s="19"/>
      <c r="UKE28" s="18"/>
      <c r="UKF28" s="18"/>
      <c r="UKG28" s="18"/>
      <c r="UKH28" s="18"/>
      <c r="UKI28" s="18"/>
      <c r="UKJ28" s="18"/>
      <c r="UKK28" s="18"/>
      <c r="UKL28" s="18"/>
      <c r="UKM28" s="18"/>
      <c r="UKN28" s="18"/>
      <c r="UKO28" s="18"/>
      <c r="UKP28" s="18"/>
      <c r="UKQ28" s="18"/>
      <c r="UKR28" s="18"/>
      <c r="UKS28" s="18"/>
      <c r="UKT28" s="18"/>
      <c r="UKU28" s="18"/>
      <c r="UKV28" s="18"/>
      <c r="UKW28" s="18"/>
      <c r="UKX28" s="18"/>
      <c r="UKY28" s="18"/>
      <c r="UKZ28" s="20"/>
      <c r="ULA28" s="20"/>
      <c r="ULB28" s="18"/>
      <c r="ULC28" s="18"/>
      <c r="ULD28" s="18"/>
      <c r="ULE28" s="18"/>
      <c r="ULF28" s="19"/>
      <c r="ULG28" s="19"/>
      <c r="ULH28" s="19"/>
      <c r="ULI28" s="18"/>
      <c r="ULJ28" s="18"/>
      <c r="ULK28" s="19"/>
      <c r="ULL28" s="19"/>
      <c r="ULM28" s="19"/>
      <c r="ULN28" s="19"/>
      <c r="ULO28" s="18"/>
      <c r="ULP28" s="18"/>
      <c r="ULQ28" s="18"/>
      <c r="ULR28" s="18"/>
      <c r="ULS28" s="18"/>
      <c r="ULT28" s="18"/>
      <c r="ULU28" s="18"/>
      <c r="ULV28" s="18"/>
      <c r="ULW28" s="18"/>
      <c r="ULX28" s="18"/>
      <c r="ULY28" s="18"/>
      <c r="ULZ28" s="18"/>
      <c r="UMA28" s="18"/>
      <c r="UMB28" s="18"/>
      <c r="UMC28" s="18"/>
      <c r="UMD28" s="18"/>
      <c r="UME28" s="18"/>
      <c r="UMF28" s="18"/>
      <c r="UMG28" s="18"/>
      <c r="UMH28" s="18"/>
      <c r="UMI28" s="18"/>
      <c r="UMJ28" s="20"/>
      <c r="UMK28" s="20"/>
      <c r="UML28" s="18"/>
      <c r="UMM28" s="18"/>
      <c r="UMN28" s="18"/>
      <c r="UMO28" s="18"/>
      <c r="UMP28" s="19"/>
      <c r="UMQ28" s="19"/>
      <c r="UMR28" s="19"/>
      <c r="UMS28" s="18"/>
      <c r="UMT28" s="18"/>
      <c r="UMU28" s="19"/>
      <c r="UMV28" s="19"/>
      <c r="UMW28" s="19"/>
      <c r="UMX28" s="19"/>
      <c r="UMY28" s="18"/>
      <c r="UMZ28" s="18"/>
      <c r="UNA28" s="18"/>
      <c r="UNB28" s="18"/>
      <c r="UNC28" s="18"/>
      <c r="UND28" s="18"/>
      <c r="UNE28" s="18"/>
      <c r="UNF28" s="18"/>
      <c r="UNG28" s="18"/>
      <c r="UNH28" s="18"/>
      <c r="UNI28" s="18"/>
      <c r="UNJ28" s="18"/>
      <c r="UNK28" s="18"/>
      <c r="UNL28" s="18"/>
      <c r="UNM28" s="18"/>
      <c r="UNN28" s="18"/>
      <c r="UNO28" s="18"/>
      <c r="UNP28" s="18"/>
      <c r="UNQ28" s="18"/>
      <c r="UNR28" s="18"/>
      <c r="UNS28" s="18"/>
      <c r="UNT28" s="20"/>
      <c r="UNU28" s="20"/>
      <c r="UNV28" s="18"/>
      <c r="UNW28" s="18"/>
      <c r="UNX28" s="18"/>
      <c r="UNY28" s="18"/>
      <c r="UNZ28" s="19"/>
      <c r="UOA28" s="19"/>
      <c r="UOB28" s="19"/>
      <c r="UOC28" s="18"/>
      <c r="UOD28" s="18"/>
      <c r="UOE28" s="19"/>
      <c r="UOF28" s="19"/>
      <c r="UOG28" s="19"/>
      <c r="UOH28" s="19"/>
      <c r="UOI28" s="18"/>
      <c r="UOJ28" s="18"/>
      <c r="UOK28" s="18"/>
      <c r="UOL28" s="18"/>
      <c r="UOM28" s="18"/>
      <c r="UON28" s="18"/>
      <c r="UOO28" s="18"/>
      <c r="UOP28" s="18"/>
      <c r="UOQ28" s="18"/>
      <c r="UOR28" s="18"/>
      <c r="UOS28" s="18"/>
      <c r="UOT28" s="18"/>
      <c r="UOU28" s="18"/>
      <c r="UOV28" s="18"/>
      <c r="UOW28" s="18"/>
      <c r="UOX28" s="18"/>
      <c r="UOY28" s="18"/>
      <c r="UOZ28" s="18"/>
      <c r="UPA28" s="18"/>
      <c r="UPB28" s="18"/>
      <c r="UPC28" s="18"/>
      <c r="UPD28" s="20"/>
      <c r="UPE28" s="20"/>
      <c r="UPF28" s="18"/>
      <c r="UPG28" s="18"/>
      <c r="UPH28" s="18"/>
      <c r="UPI28" s="18"/>
      <c r="UPJ28" s="19"/>
      <c r="UPK28" s="19"/>
      <c r="UPL28" s="19"/>
      <c r="UPM28" s="18"/>
      <c r="UPN28" s="18"/>
      <c r="UPO28" s="19"/>
      <c r="UPP28" s="19"/>
      <c r="UPQ28" s="19"/>
      <c r="UPR28" s="19"/>
      <c r="UPS28" s="18"/>
      <c r="UPT28" s="18"/>
      <c r="UPU28" s="18"/>
      <c r="UPV28" s="18"/>
      <c r="UPW28" s="18"/>
      <c r="UPX28" s="18"/>
      <c r="UPY28" s="18"/>
      <c r="UPZ28" s="18"/>
      <c r="UQA28" s="18"/>
      <c r="UQB28" s="18"/>
      <c r="UQC28" s="18"/>
      <c r="UQD28" s="18"/>
      <c r="UQE28" s="18"/>
      <c r="UQF28" s="18"/>
      <c r="UQG28" s="18"/>
      <c r="UQH28" s="18"/>
      <c r="UQI28" s="18"/>
      <c r="UQJ28" s="18"/>
      <c r="UQK28" s="18"/>
      <c r="UQL28" s="18"/>
      <c r="UQM28" s="18"/>
      <c r="UQN28" s="20"/>
      <c r="UQO28" s="20"/>
      <c r="UQP28" s="18"/>
      <c r="UQQ28" s="18"/>
      <c r="UQR28" s="18"/>
      <c r="UQS28" s="18"/>
      <c r="UQT28" s="19"/>
      <c r="UQU28" s="19"/>
      <c r="UQV28" s="19"/>
      <c r="UQW28" s="18"/>
      <c r="UQX28" s="18"/>
      <c r="UQY28" s="19"/>
      <c r="UQZ28" s="19"/>
      <c r="URA28" s="19"/>
      <c r="URB28" s="19"/>
      <c r="URC28" s="18"/>
      <c r="URD28" s="18"/>
      <c r="URE28" s="18"/>
      <c r="URF28" s="18"/>
      <c r="URG28" s="18"/>
      <c r="URH28" s="18"/>
      <c r="URI28" s="18"/>
      <c r="URJ28" s="18"/>
      <c r="URK28" s="18"/>
      <c r="URL28" s="18"/>
      <c r="URM28" s="18"/>
      <c r="URN28" s="18"/>
      <c r="URO28" s="18"/>
      <c r="URP28" s="18"/>
      <c r="URQ28" s="18"/>
      <c r="URR28" s="18"/>
      <c r="URS28" s="18"/>
      <c r="URT28" s="18"/>
      <c r="URU28" s="18"/>
      <c r="URV28" s="18"/>
      <c r="URW28" s="18"/>
      <c r="URX28" s="20"/>
      <c r="URY28" s="20"/>
      <c r="URZ28" s="18"/>
      <c r="USA28" s="18"/>
      <c r="USB28" s="18"/>
      <c r="USC28" s="18"/>
      <c r="USD28" s="19"/>
      <c r="USE28" s="19"/>
      <c r="USF28" s="19"/>
      <c r="USG28" s="18"/>
      <c r="USH28" s="18"/>
      <c r="USI28" s="19"/>
      <c r="USJ28" s="19"/>
      <c r="USK28" s="19"/>
      <c r="USL28" s="19"/>
      <c r="USM28" s="18"/>
      <c r="USN28" s="18"/>
      <c r="USO28" s="18"/>
      <c r="USP28" s="18"/>
      <c r="USQ28" s="18"/>
      <c r="USR28" s="18"/>
      <c r="USS28" s="18"/>
      <c r="UST28" s="18"/>
      <c r="USU28" s="18"/>
      <c r="USV28" s="18"/>
      <c r="USW28" s="18"/>
      <c r="USX28" s="18"/>
      <c r="USY28" s="18"/>
      <c r="USZ28" s="18"/>
      <c r="UTA28" s="18"/>
      <c r="UTB28" s="18"/>
      <c r="UTC28" s="18"/>
      <c r="UTD28" s="18"/>
      <c r="UTE28" s="18"/>
      <c r="UTF28" s="18"/>
      <c r="UTG28" s="18"/>
      <c r="UTH28" s="20"/>
      <c r="UTI28" s="20"/>
      <c r="UTJ28" s="18"/>
      <c r="UTK28" s="18"/>
      <c r="UTL28" s="18"/>
      <c r="UTM28" s="18"/>
      <c r="UTN28" s="19"/>
      <c r="UTO28" s="19"/>
      <c r="UTP28" s="19"/>
      <c r="UTQ28" s="18"/>
      <c r="UTR28" s="18"/>
      <c r="UTS28" s="19"/>
      <c r="UTT28" s="19"/>
      <c r="UTU28" s="19"/>
      <c r="UTV28" s="19"/>
      <c r="UTW28" s="18"/>
      <c r="UTX28" s="18"/>
      <c r="UTY28" s="18"/>
      <c r="UTZ28" s="18"/>
      <c r="UUA28" s="18"/>
      <c r="UUB28" s="18"/>
      <c r="UUC28" s="18"/>
      <c r="UUD28" s="18"/>
      <c r="UUE28" s="18"/>
      <c r="UUF28" s="18"/>
      <c r="UUG28" s="18"/>
      <c r="UUH28" s="18"/>
      <c r="UUI28" s="18"/>
      <c r="UUJ28" s="18"/>
      <c r="UUK28" s="18"/>
      <c r="UUL28" s="18"/>
      <c r="UUM28" s="18"/>
      <c r="UUN28" s="18"/>
      <c r="UUO28" s="18"/>
      <c r="UUP28" s="18"/>
      <c r="UUQ28" s="18"/>
      <c r="UUR28" s="20"/>
      <c r="UUS28" s="20"/>
      <c r="UUT28" s="18"/>
      <c r="UUU28" s="18"/>
      <c r="UUV28" s="18"/>
      <c r="UUW28" s="18"/>
      <c r="UUX28" s="19"/>
      <c r="UUY28" s="19"/>
      <c r="UUZ28" s="19"/>
      <c r="UVA28" s="18"/>
      <c r="UVB28" s="18"/>
      <c r="UVC28" s="19"/>
      <c r="UVD28" s="19"/>
      <c r="UVE28" s="19"/>
      <c r="UVF28" s="19"/>
      <c r="UVG28" s="18"/>
      <c r="UVH28" s="18"/>
      <c r="UVI28" s="18"/>
      <c r="UVJ28" s="18"/>
      <c r="UVK28" s="18"/>
      <c r="UVL28" s="18"/>
      <c r="UVM28" s="18"/>
      <c r="UVN28" s="18"/>
      <c r="UVO28" s="18"/>
      <c r="UVP28" s="18"/>
      <c r="UVQ28" s="18"/>
      <c r="UVR28" s="18"/>
      <c r="UVS28" s="18"/>
      <c r="UVT28" s="18"/>
      <c r="UVU28" s="18"/>
      <c r="UVV28" s="18"/>
      <c r="UVW28" s="18"/>
      <c r="UVX28" s="18"/>
      <c r="UVY28" s="18"/>
      <c r="UVZ28" s="18"/>
      <c r="UWA28" s="18"/>
      <c r="UWB28" s="20"/>
      <c r="UWC28" s="20"/>
      <c r="UWD28" s="18"/>
      <c r="UWE28" s="18"/>
      <c r="UWF28" s="18"/>
      <c r="UWG28" s="18"/>
      <c r="UWH28" s="19"/>
      <c r="UWI28" s="19"/>
      <c r="UWJ28" s="19"/>
      <c r="UWK28" s="18"/>
      <c r="UWL28" s="18"/>
      <c r="UWM28" s="19"/>
      <c r="UWN28" s="19"/>
      <c r="UWO28" s="19"/>
      <c r="UWP28" s="19"/>
      <c r="UWQ28" s="18"/>
      <c r="UWR28" s="18"/>
      <c r="UWS28" s="18"/>
      <c r="UWT28" s="18"/>
      <c r="UWU28" s="18"/>
      <c r="UWV28" s="18"/>
      <c r="UWW28" s="18"/>
      <c r="UWX28" s="18"/>
      <c r="UWY28" s="18"/>
      <c r="UWZ28" s="18"/>
      <c r="UXA28" s="18"/>
      <c r="UXB28" s="18"/>
      <c r="UXC28" s="18"/>
      <c r="UXD28" s="18"/>
      <c r="UXE28" s="18"/>
      <c r="UXF28" s="18"/>
      <c r="UXG28" s="18"/>
      <c r="UXH28" s="18"/>
      <c r="UXI28" s="18"/>
      <c r="UXJ28" s="18"/>
      <c r="UXK28" s="18"/>
      <c r="UXL28" s="20"/>
      <c r="UXM28" s="20"/>
      <c r="UXN28" s="18"/>
      <c r="UXO28" s="18"/>
      <c r="UXP28" s="18"/>
      <c r="UXQ28" s="18"/>
      <c r="UXR28" s="19"/>
      <c r="UXS28" s="19"/>
      <c r="UXT28" s="19"/>
      <c r="UXU28" s="18"/>
      <c r="UXV28" s="18"/>
      <c r="UXW28" s="19"/>
      <c r="UXX28" s="19"/>
      <c r="UXY28" s="19"/>
      <c r="UXZ28" s="19"/>
      <c r="UYA28" s="18"/>
      <c r="UYB28" s="18"/>
      <c r="UYC28" s="18"/>
      <c r="UYD28" s="18"/>
      <c r="UYE28" s="18"/>
      <c r="UYF28" s="18"/>
      <c r="UYG28" s="18"/>
      <c r="UYH28" s="18"/>
      <c r="UYI28" s="18"/>
      <c r="UYJ28" s="18"/>
      <c r="UYK28" s="18"/>
      <c r="UYL28" s="18"/>
      <c r="UYM28" s="18"/>
      <c r="UYN28" s="18"/>
      <c r="UYO28" s="18"/>
      <c r="UYP28" s="18"/>
      <c r="UYQ28" s="18"/>
      <c r="UYR28" s="18"/>
      <c r="UYS28" s="18"/>
      <c r="UYT28" s="18"/>
      <c r="UYU28" s="18"/>
      <c r="UYV28" s="20"/>
      <c r="UYW28" s="20"/>
      <c r="UYX28" s="18"/>
      <c r="UYY28" s="18"/>
      <c r="UYZ28" s="18"/>
      <c r="UZA28" s="18"/>
      <c r="UZB28" s="19"/>
      <c r="UZC28" s="19"/>
      <c r="UZD28" s="19"/>
      <c r="UZE28" s="18"/>
      <c r="UZF28" s="18"/>
      <c r="UZG28" s="19"/>
      <c r="UZH28" s="19"/>
      <c r="UZI28" s="19"/>
      <c r="UZJ28" s="19"/>
      <c r="UZK28" s="18"/>
      <c r="UZL28" s="18"/>
      <c r="UZM28" s="18"/>
      <c r="UZN28" s="18"/>
      <c r="UZO28" s="18"/>
      <c r="UZP28" s="18"/>
      <c r="UZQ28" s="18"/>
      <c r="UZR28" s="18"/>
      <c r="UZS28" s="18"/>
      <c r="UZT28" s="18"/>
      <c r="UZU28" s="18"/>
      <c r="UZV28" s="18"/>
      <c r="UZW28" s="18"/>
      <c r="UZX28" s="18"/>
      <c r="UZY28" s="18"/>
      <c r="UZZ28" s="18"/>
      <c r="VAA28" s="18"/>
      <c r="VAB28" s="18"/>
      <c r="VAC28" s="18"/>
      <c r="VAD28" s="18"/>
      <c r="VAE28" s="18"/>
      <c r="VAF28" s="20"/>
      <c r="VAG28" s="20"/>
      <c r="VAH28" s="18"/>
      <c r="VAI28" s="18"/>
      <c r="VAJ28" s="18"/>
      <c r="VAK28" s="18"/>
      <c r="VAL28" s="19"/>
      <c r="VAM28" s="19"/>
      <c r="VAN28" s="19"/>
      <c r="VAO28" s="18"/>
      <c r="VAP28" s="18"/>
      <c r="VAQ28" s="19"/>
      <c r="VAR28" s="19"/>
      <c r="VAS28" s="19"/>
      <c r="VAT28" s="19"/>
      <c r="VAU28" s="18"/>
      <c r="VAV28" s="18"/>
      <c r="VAW28" s="18"/>
      <c r="VAX28" s="18"/>
      <c r="VAY28" s="18"/>
      <c r="VAZ28" s="18"/>
      <c r="VBA28" s="18"/>
      <c r="VBB28" s="18"/>
      <c r="VBC28" s="18"/>
      <c r="VBD28" s="18"/>
      <c r="VBE28" s="18"/>
      <c r="VBF28" s="18"/>
      <c r="VBG28" s="18"/>
      <c r="VBH28" s="18"/>
      <c r="VBI28" s="18"/>
      <c r="VBJ28" s="18"/>
      <c r="VBK28" s="18"/>
      <c r="VBL28" s="18"/>
      <c r="VBM28" s="18"/>
      <c r="VBN28" s="18"/>
      <c r="VBO28" s="18"/>
      <c r="VBP28" s="20"/>
      <c r="VBQ28" s="20"/>
      <c r="VBR28" s="18"/>
      <c r="VBS28" s="18"/>
      <c r="VBT28" s="18"/>
      <c r="VBU28" s="18"/>
      <c r="VBV28" s="19"/>
      <c r="VBW28" s="19"/>
      <c r="VBX28" s="19"/>
      <c r="VBY28" s="18"/>
      <c r="VBZ28" s="18"/>
      <c r="VCA28" s="19"/>
      <c r="VCB28" s="19"/>
      <c r="VCC28" s="19"/>
      <c r="VCD28" s="19"/>
      <c r="VCE28" s="18"/>
      <c r="VCF28" s="18"/>
      <c r="VCG28" s="18"/>
      <c r="VCH28" s="18"/>
      <c r="VCI28" s="18"/>
      <c r="VCJ28" s="18"/>
      <c r="VCK28" s="18"/>
      <c r="VCL28" s="18"/>
      <c r="VCM28" s="18"/>
      <c r="VCN28" s="18"/>
      <c r="VCO28" s="18"/>
      <c r="VCP28" s="18"/>
      <c r="VCQ28" s="18"/>
      <c r="VCR28" s="18"/>
      <c r="VCS28" s="18"/>
      <c r="VCT28" s="18"/>
      <c r="VCU28" s="18"/>
      <c r="VCV28" s="18"/>
      <c r="VCW28" s="18"/>
      <c r="VCX28" s="18"/>
      <c r="VCY28" s="18"/>
      <c r="VCZ28" s="20"/>
      <c r="VDA28" s="20"/>
      <c r="VDB28" s="18"/>
      <c r="VDC28" s="18"/>
      <c r="VDD28" s="18"/>
      <c r="VDE28" s="18"/>
      <c r="VDF28" s="19"/>
      <c r="VDG28" s="19"/>
      <c r="VDH28" s="19"/>
      <c r="VDI28" s="18"/>
      <c r="VDJ28" s="18"/>
      <c r="VDK28" s="19"/>
      <c r="VDL28" s="19"/>
      <c r="VDM28" s="19"/>
      <c r="VDN28" s="19"/>
      <c r="VDO28" s="18"/>
      <c r="VDP28" s="18"/>
      <c r="VDQ28" s="18"/>
      <c r="VDR28" s="18"/>
      <c r="VDS28" s="18"/>
      <c r="VDT28" s="18"/>
      <c r="VDU28" s="18"/>
      <c r="VDV28" s="18"/>
      <c r="VDW28" s="18"/>
      <c r="VDX28" s="18"/>
      <c r="VDY28" s="18"/>
      <c r="VDZ28" s="18"/>
      <c r="VEA28" s="18"/>
      <c r="VEB28" s="18"/>
      <c r="VEC28" s="18"/>
      <c r="VED28" s="18"/>
      <c r="VEE28" s="18"/>
      <c r="VEF28" s="18"/>
      <c r="VEG28" s="18"/>
      <c r="VEH28" s="18"/>
      <c r="VEI28" s="18"/>
      <c r="VEJ28" s="20"/>
      <c r="VEK28" s="20"/>
      <c r="VEL28" s="18"/>
      <c r="VEM28" s="18"/>
      <c r="VEN28" s="18"/>
      <c r="VEO28" s="18"/>
      <c r="VEP28" s="19"/>
      <c r="VEQ28" s="19"/>
      <c r="VER28" s="19"/>
      <c r="VES28" s="18"/>
      <c r="VET28" s="18"/>
      <c r="VEU28" s="19"/>
      <c r="VEV28" s="19"/>
      <c r="VEW28" s="19"/>
      <c r="VEX28" s="19"/>
      <c r="VEY28" s="18"/>
      <c r="VEZ28" s="18"/>
      <c r="VFA28" s="18"/>
      <c r="VFB28" s="18"/>
      <c r="VFC28" s="18"/>
      <c r="VFD28" s="18"/>
      <c r="VFE28" s="18"/>
      <c r="VFF28" s="18"/>
      <c r="VFG28" s="18"/>
      <c r="VFH28" s="18"/>
      <c r="VFI28" s="18"/>
      <c r="VFJ28" s="18"/>
      <c r="VFK28" s="18"/>
      <c r="VFL28" s="18"/>
      <c r="VFM28" s="18"/>
      <c r="VFN28" s="18"/>
      <c r="VFO28" s="18"/>
      <c r="VFP28" s="18"/>
      <c r="VFQ28" s="18"/>
      <c r="VFR28" s="18"/>
      <c r="VFS28" s="18"/>
      <c r="VFT28" s="20"/>
      <c r="VFU28" s="20"/>
      <c r="VFV28" s="18"/>
      <c r="VFW28" s="18"/>
      <c r="VFX28" s="18"/>
      <c r="VFY28" s="18"/>
      <c r="VFZ28" s="19"/>
      <c r="VGA28" s="19"/>
      <c r="VGB28" s="19"/>
      <c r="VGC28" s="18"/>
      <c r="VGD28" s="18"/>
      <c r="VGE28" s="19"/>
      <c r="VGF28" s="19"/>
      <c r="VGG28" s="19"/>
      <c r="VGH28" s="19"/>
      <c r="VGI28" s="18"/>
      <c r="VGJ28" s="18"/>
      <c r="VGK28" s="18"/>
      <c r="VGL28" s="18"/>
      <c r="VGM28" s="18"/>
      <c r="VGN28" s="18"/>
      <c r="VGO28" s="18"/>
      <c r="VGP28" s="18"/>
      <c r="VGQ28" s="18"/>
      <c r="VGR28" s="18"/>
      <c r="VGS28" s="18"/>
      <c r="VGT28" s="18"/>
      <c r="VGU28" s="18"/>
      <c r="VGV28" s="18"/>
      <c r="VGW28" s="18"/>
      <c r="VGX28" s="18"/>
      <c r="VGY28" s="18"/>
      <c r="VGZ28" s="18"/>
      <c r="VHA28" s="18"/>
      <c r="VHB28" s="18"/>
      <c r="VHC28" s="18"/>
      <c r="VHD28" s="20"/>
      <c r="VHE28" s="20"/>
      <c r="VHF28" s="18"/>
      <c r="VHG28" s="18"/>
      <c r="VHH28" s="18"/>
      <c r="VHI28" s="18"/>
      <c r="VHJ28" s="19"/>
      <c r="VHK28" s="19"/>
      <c r="VHL28" s="19"/>
      <c r="VHM28" s="18"/>
      <c r="VHN28" s="18"/>
      <c r="VHO28" s="19"/>
      <c r="VHP28" s="19"/>
      <c r="VHQ28" s="19"/>
      <c r="VHR28" s="19"/>
      <c r="VHS28" s="18"/>
      <c r="VHT28" s="18"/>
      <c r="VHU28" s="18"/>
      <c r="VHV28" s="18"/>
      <c r="VHW28" s="18"/>
      <c r="VHX28" s="18"/>
      <c r="VHY28" s="18"/>
      <c r="VHZ28" s="18"/>
      <c r="VIA28" s="18"/>
      <c r="VIB28" s="18"/>
      <c r="VIC28" s="18"/>
      <c r="VID28" s="18"/>
      <c r="VIE28" s="18"/>
      <c r="VIF28" s="18"/>
      <c r="VIG28" s="18"/>
      <c r="VIH28" s="18"/>
      <c r="VII28" s="18"/>
      <c r="VIJ28" s="18"/>
      <c r="VIK28" s="18"/>
      <c r="VIL28" s="18"/>
      <c r="VIM28" s="18"/>
      <c r="VIN28" s="20"/>
      <c r="VIO28" s="20"/>
      <c r="VIP28" s="18"/>
      <c r="VIQ28" s="18"/>
      <c r="VIR28" s="18"/>
      <c r="VIS28" s="18"/>
      <c r="VIT28" s="19"/>
      <c r="VIU28" s="19"/>
      <c r="VIV28" s="19"/>
      <c r="VIW28" s="18"/>
      <c r="VIX28" s="18"/>
      <c r="VIY28" s="19"/>
      <c r="VIZ28" s="19"/>
      <c r="VJA28" s="19"/>
      <c r="VJB28" s="19"/>
      <c r="VJC28" s="18"/>
      <c r="VJD28" s="18"/>
      <c r="VJE28" s="18"/>
      <c r="VJF28" s="18"/>
      <c r="VJG28" s="18"/>
      <c r="VJH28" s="18"/>
      <c r="VJI28" s="18"/>
      <c r="VJJ28" s="18"/>
      <c r="VJK28" s="18"/>
      <c r="VJL28" s="18"/>
      <c r="VJM28" s="18"/>
      <c r="VJN28" s="18"/>
      <c r="VJO28" s="18"/>
      <c r="VJP28" s="18"/>
      <c r="VJQ28" s="18"/>
      <c r="VJR28" s="18"/>
      <c r="VJS28" s="18"/>
      <c r="VJT28" s="18"/>
      <c r="VJU28" s="18"/>
      <c r="VJV28" s="18"/>
      <c r="VJW28" s="18"/>
      <c r="VJX28" s="20"/>
      <c r="VJY28" s="20"/>
      <c r="VJZ28" s="18"/>
      <c r="VKA28" s="18"/>
      <c r="VKB28" s="18"/>
      <c r="VKC28" s="18"/>
      <c r="VKD28" s="19"/>
      <c r="VKE28" s="19"/>
      <c r="VKF28" s="19"/>
      <c r="VKG28" s="18"/>
      <c r="VKH28" s="18"/>
      <c r="VKI28" s="19"/>
      <c r="VKJ28" s="19"/>
      <c r="VKK28" s="19"/>
      <c r="VKL28" s="19"/>
      <c r="VKM28" s="18"/>
      <c r="VKN28" s="18"/>
      <c r="VKO28" s="18"/>
      <c r="VKP28" s="18"/>
      <c r="VKQ28" s="18"/>
      <c r="VKR28" s="18"/>
      <c r="VKS28" s="18"/>
      <c r="VKT28" s="18"/>
      <c r="VKU28" s="18"/>
      <c r="VKV28" s="18"/>
      <c r="VKW28" s="18"/>
      <c r="VKX28" s="18"/>
      <c r="VKY28" s="18"/>
      <c r="VKZ28" s="18"/>
      <c r="VLA28" s="18"/>
      <c r="VLB28" s="18"/>
      <c r="VLC28" s="18"/>
      <c r="VLD28" s="18"/>
      <c r="VLE28" s="18"/>
      <c r="VLF28" s="18"/>
      <c r="VLG28" s="18"/>
      <c r="VLH28" s="20"/>
      <c r="VLI28" s="20"/>
      <c r="VLJ28" s="18"/>
      <c r="VLK28" s="18"/>
      <c r="VLL28" s="18"/>
      <c r="VLM28" s="18"/>
      <c r="VLN28" s="19"/>
      <c r="VLO28" s="19"/>
      <c r="VLP28" s="19"/>
      <c r="VLQ28" s="18"/>
      <c r="VLR28" s="18"/>
      <c r="VLS28" s="19"/>
      <c r="VLT28" s="19"/>
      <c r="VLU28" s="19"/>
      <c r="VLV28" s="19"/>
      <c r="VLW28" s="18"/>
      <c r="VLX28" s="18"/>
      <c r="VLY28" s="18"/>
      <c r="VLZ28" s="18"/>
      <c r="VMA28" s="18"/>
      <c r="VMB28" s="18"/>
      <c r="VMC28" s="18"/>
      <c r="VMD28" s="18"/>
      <c r="VME28" s="18"/>
      <c r="VMF28" s="18"/>
      <c r="VMG28" s="18"/>
      <c r="VMH28" s="18"/>
      <c r="VMI28" s="18"/>
      <c r="VMJ28" s="18"/>
      <c r="VMK28" s="18"/>
      <c r="VML28" s="18"/>
      <c r="VMM28" s="18"/>
      <c r="VMN28" s="18"/>
      <c r="VMO28" s="18"/>
      <c r="VMP28" s="18"/>
      <c r="VMQ28" s="18"/>
      <c r="VMR28" s="20"/>
      <c r="VMS28" s="20"/>
      <c r="VMT28" s="18"/>
      <c r="VMU28" s="18"/>
      <c r="VMV28" s="18"/>
      <c r="VMW28" s="18"/>
      <c r="VMX28" s="19"/>
      <c r="VMY28" s="19"/>
      <c r="VMZ28" s="19"/>
      <c r="VNA28" s="18"/>
      <c r="VNB28" s="18"/>
      <c r="VNC28" s="19"/>
      <c r="VND28" s="19"/>
      <c r="VNE28" s="19"/>
      <c r="VNF28" s="19"/>
      <c r="VNG28" s="18"/>
      <c r="VNH28" s="18"/>
      <c r="VNI28" s="18"/>
      <c r="VNJ28" s="18"/>
      <c r="VNK28" s="18"/>
      <c r="VNL28" s="18"/>
      <c r="VNM28" s="18"/>
      <c r="VNN28" s="18"/>
      <c r="VNO28" s="18"/>
      <c r="VNP28" s="18"/>
      <c r="VNQ28" s="18"/>
      <c r="VNR28" s="18"/>
      <c r="VNS28" s="18"/>
      <c r="VNT28" s="18"/>
      <c r="VNU28" s="18"/>
      <c r="VNV28" s="18"/>
      <c r="VNW28" s="18"/>
      <c r="VNX28" s="18"/>
      <c r="VNY28" s="18"/>
      <c r="VNZ28" s="18"/>
      <c r="VOA28" s="18"/>
      <c r="VOB28" s="20"/>
      <c r="VOC28" s="20"/>
      <c r="VOD28" s="18"/>
      <c r="VOE28" s="18"/>
      <c r="VOF28" s="18"/>
      <c r="VOG28" s="18"/>
      <c r="VOH28" s="19"/>
      <c r="VOI28" s="19"/>
      <c r="VOJ28" s="19"/>
      <c r="VOK28" s="18"/>
      <c r="VOL28" s="18"/>
      <c r="VOM28" s="19"/>
      <c r="VON28" s="19"/>
      <c r="VOO28" s="19"/>
      <c r="VOP28" s="19"/>
      <c r="VOQ28" s="18"/>
      <c r="VOR28" s="18"/>
      <c r="VOS28" s="18"/>
      <c r="VOT28" s="18"/>
      <c r="VOU28" s="18"/>
      <c r="VOV28" s="18"/>
      <c r="VOW28" s="18"/>
      <c r="VOX28" s="18"/>
      <c r="VOY28" s="18"/>
      <c r="VOZ28" s="18"/>
      <c r="VPA28" s="18"/>
      <c r="VPB28" s="18"/>
      <c r="VPC28" s="18"/>
      <c r="VPD28" s="18"/>
      <c r="VPE28" s="18"/>
      <c r="VPF28" s="18"/>
      <c r="VPG28" s="18"/>
      <c r="VPH28" s="18"/>
      <c r="VPI28" s="18"/>
      <c r="VPJ28" s="18"/>
      <c r="VPK28" s="18"/>
      <c r="VPL28" s="20"/>
      <c r="VPM28" s="20"/>
      <c r="VPN28" s="18"/>
      <c r="VPO28" s="18"/>
      <c r="VPP28" s="18"/>
      <c r="VPQ28" s="18"/>
      <c r="VPR28" s="19"/>
      <c r="VPS28" s="19"/>
      <c r="VPT28" s="19"/>
      <c r="VPU28" s="18"/>
      <c r="VPV28" s="18"/>
      <c r="VPW28" s="19"/>
      <c r="VPX28" s="19"/>
      <c r="VPY28" s="19"/>
      <c r="VPZ28" s="19"/>
      <c r="VQA28" s="18"/>
      <c r="VQB28" s="18"/>
      <c r="VQC28" s="18"/>
      <c r="VQD28" s="18"/>
      <c r="VQE28" s="18"/>
      <c r="VQF28" s="18"/>
      <c r="VQG28" s="18"/>
      <c r="VQH28" s="18"/>
      <c r="VQI28" s="18"/>
      <c r="VQJ28" s="18"/>
      <c r="VQK28" s="18"/>
      <c r="VQL28" s="18"/>
      <c r="VQM28" s="18"/>
      <c r="VQN28" s="18"/>
      <c r="VQO28" s="18"/>
      <c r="VQP28" s="18"/>
      <c r="VQQ28" s="18"/>
      <c r="VQR28" s="18"/>
      <c r="VQS28" s="18"/>
      <c r="VQT28" s="18"/>
      <c r="VQU28" s="18"/>
      <c r="VQV28" s="20"/>
      <c r="VQW28" s="20"/>
      <c r="VQX28" s="18"/>
      <c r="VQY28" s="18"/>
      <c r="VQZ28" s="18"/>
      <c r="VRA28" s="18"/>
      <c r="VRB28" s="19"/>
      <c r="VRC28" s="19"/>
      <c r="VRD28" s="19"/>
      <c r="VRE28" s="18"/>
      <c r="VRF28" s="18"/>
      <c r="VRG28" s="19"/>
      <c r="VRH28" s="19"/>
      <c r="VRI28" s="19"/>
      <c r="VRJ28" s="19"/>
      <c r="VRK28" s="18"/>
      <c r="VRL28" s="18"/>
      <c r="VRM28" s="18"/>
      <c r="VRN28" s="18"/>
      <c r="VRO28" s="18"/>
      <c r="VRP28" s="18"/>
      <c r="VRQ28" s="18"/>
      <c r="VRR28" s="18"/>
      <c r="VRS28" s="18"/>
      <c r="VRT28" s="18"/>
      <c r="VRU28" s="18"/>
      <c r="VRV28" s="18"/>
      <c r="VRW28" s="18"/>
      <c r="VRX28" s="18"/>
      <c r="VRY28" s="18"/>
      <c r="VRZ28" s="18"/>
      <c r="VSA28" s="18"/>
      <c r="VSB28" s="18"/>
      <c r="VSC28" s="18"/>
      <c r="VSD28" s="18"/>
      <c r="VSE28" s="18"/>
      <c r="VSF28" s="20"/>
      <c r="VSG28" s="20"/>
      <c r="VSH28" s="18"/>
      <c r="VSI28" s="18"/>
      <c r="VSJ28" s="18"/>
      <c r="VSK28" s="18"/>
      <c r="VSL28" s="19"/>
      <c r="VSM28" s="19"/>
      <c r="VSN28" s="19"/>
      <c r="VSO28" s="18"/>
      <c r="VSP28" s="18"/>
      <c r="VSQ28" s="19"/>
      <c r="VSR28" s="19"/>
      <c r="VSS28" s="19"/>
      <c r="VST28" s="19"/>
      <c r="VSU28" s="18"/>
      <c r="VSV28" s="18"/>
      <c r="VSW28" s="18"/>
      <c r="VSX28" s="18"/>
      <c r="VSY28" s="18"/>
      <c r="VSZ28" s="18"/>
      <c r="VTA28" s="18"/>
      <c r="VTB28" s="18"/>
      <c r="VTC28" s="18"/>
      <c r="VTD28" s="18"/>
      <c r="VTE28" s="18"/>
      <c r="VTF28" s="18"/>
      <c r="VTG28" s="18"/>
      <c r="VTH28" s="18"/>
      <c r="VTI28" s="18"/>
      <c r="VTJ28" s="18"/>
      <c r="VTK28" s="18"/>
      <c r="VTL28" s="18"/>
      <c r="VTM28" s="18"/>
      <c r="VTN28" s="18"/>
      <c r="VTO28" s="18"/>
      <c r="VTP28" s="20"/>
      <c r="VTQ28" s="20"/>
      <c r="VTR28" s="18"/>
      <c r="VTS28" s="18"/>
      <c r="VTT28" s="18"/>
      <c r="VTU28" s="18"/>
      <c r="VTV28" s="19"/>
      <c r="VTW28" s="19"/>
      <c r="VTX28" s="19"/>
      <c r="VTY28" s="18"/>
      <c r="VTZ28" s="18"/>
      <c r="VUA28" s="19"/>
      <c r="VUB28" s="19"/>
      <c r="VUC28" s="19"/>
      <c r="VUD28" s="19"/>
      <c r="VUE28" s="18"/>
      <c r="VUF28" s="18"/>
      <c r="VUG28" s="18"/>
      <c r="VUH28" s="18"/>
      <c r="VUI28" s="18"/>
      <c r="VUJ28" s="18"/>
      <c r="VUK28" s="18"/>
      <c r="VUL28" s="18"/>
      <c r="VUM28" s="18"/>
      <c r="VUN28" s="18"/>
      <c r="VUO28" s="18"/>
      <c r="VUP28" s="18"/>
      <c r="VUQ28" s="18"/>
      <c r="VUR28" s="18"/>
      <c r="VUS28" s="18"/>
      <c r="VUT28" s="18"/>
      <c r="VUU28" s="18"/>
      <c r="VUV28" s="18"/>
      <c r="VUW28" s="18"/>
      <c r="VUX28" s="18"/>
      <c r="VUY28" s="18"/>
      <c r="VUZ28" s="20"/>
      <c r="VVA28" s="20"/>
      <c r="VVB28" s="18"/>
      <c r="VVC28" s="18"/>
      <c r="VVD28" s="18"/>
      <c r="VVE28" s="18"/>
      <c r="VVF28" s="19"/>
      <c r="VVG28" s="19"/>
      <c r="VVH28" s="19"/>
      <c r="VVI28" s="18"/>
      <c r="VVJ28" s="18"/>
      <c r="VVK28" s="19"/>
      <c r="VVL28" s="19"/>
      <c r="VVM28" s="19"/>
      <c r="VVN28" s="19"/>
      <c r="VVO28" s="18"/>
      <c r="VVP28" s="18"/>
      <c r="VVQ28" s="18"/>
      <c r="VVR28" s="18"/>
      <c r="VVS28" s="18"/>
      <c r="VVT28" s="18"/>
      <c r="VVU28" s="18"/>
      <c r="VVV28" s="18"/>
      <c r="VVW28" s="18"/>
      <c r="VVX28" s="18"/>
      <c r="VVY28" s="18"/>
      <c r="VVZ28" s="18"/>
      <c r="VWA28" s="18"/>
      <c r="VWB28" s="18"/>
      <c r="VWC28" s="18"/>
      <c r="VWD28" s="18"/>
      <c r="VWE28" s="18"/>
      <c r="VWF28" s="18"/>
      <c r="VWG28" s="18"/>
      <c r="VWH28" s="18"/>
      <c r="VWI28" s="18"/>
      <c r="VWJ28" s="20"/>
      <c r="VWK28" s="20"/>
      <c r="VWL28" s="18"/>
      <c r="VWM28" s="18"/>
      <c r="VWN28" s="18"/>
      <c r="VWO28" s="18"/>
      <c r="VWP28" s="19"/>
      <c r="VWQ28" s="19"/>
      <c r="VWR28" s="19"/>
      <c r="VWS28" s="18"/>
      <c r="VWT28" s="18"/>
      <c r="VWU28" s="19"/>
      <c r="VWV28" s="19"/>
      <c r="VWW28" s="19"/>
      <c r="VWX28" s="19"/>
      <c r="VWY28" s="18"/>
      <c r="VWZ28" s="18"/>
      <c r="VXA28" s="18"/>
      <c r="VXB28" s="18"/>
      <c r="VXC28" s="18"/>
      <c r="VXD28" s="18"/>
      <c r="VXE28" s="18"/>
      <c r="VXF28" s="18"/>
      <c r="VXG28" s="18"/>
      <c r="VXH28" s="18"/>
      <c r="VXI28" s="18"/>
      <c r="VXJ28" s="18"/>
      <c r="VXK28" s="18"/>
      <c r="VXL28" s="18"/>
      <c r="VXM28" s="18"/>
      <c r="VXN28" s="18"/>
      <c r="VXO28" s="18"/>
      <c r="VXP28" s="18"/>
      <c r="VXQ28" s="18"/>
      <c r="VXR28" s="18"/>
      <c r="VXS28" s="18"/>
      <c r="VXT28" s="20"/>
      <c r="VXU28" s="20"/>
      <c r="VXV28" s="18"/>
      <c r="VXW28" s="18"/>
      <c r="VXX28" s="18"/>
      <c r="VXY28" s="18"/>
      <c r="VXZ28" s="19"/>
      <c r="VYA28" s="19"/>
      <c r="VYB28" s="19"/>
      <c r="VYC28" s="18"/>
      <c r="VYD28" s="18"/>
      <c r="VYE28" s="19"/>
      <c r="VYF28" s="19"/>
      <c r="VYG28" s="19"/>
      <c r="VYH28" s="19"/>
      <c r="VYI28" s="18"/>
      <c r="VYJ28" s="18"/>
      <c r="VYK28" s="18"/>
      <c r="VYL28" s="18"/>
      <c r="VYM28" s="18"/>
      <c r="VYN28" s="18"/>
      <c r="VYO28" s="18"/>
      <c r="VYP28" s="18"/>
      <c r="VYQ28" s="18"/>
      <c r="VYR28" s="18"/>
      <c r="VYS28" s="18"/>
      <c r="VYT28" s="18"/>
      <c r="VYU28" s="18"/>
      <c r="VYV28" s="18"/>
      <c r="VYW28" s="18"/>
      <c r="VYX28" s="18"/>
      <c r="VYY28" s="18"/>
      <c r="VYZ28" s="18"/>
      <c r="VZA28" s="18"/>
      <c r="VZB28" s="18"/>
      <c r="VZC28" s="18"/>
      <c r="VZD28" s="20"/>
      <c r="VZE28" s="20"/>
      <c r="VZF28" s="18"/>
      <c r="VZG28" s="18"/>
      <c r="VZH28" s="18"/>
      <c r="VZI28" s="18"/>
      <c r="VZJ28" s="19"/>
      <c r="VZK28" s="19"/>
      <c r="VZL28" s="19"/>
      <c r="VZM28" s="18"/>
      <c r="VZN28" s="18"/>
      <c r="VZO28" s="19"/>
      <c r="VZP28" s="19"/>
      <c r="VZQ28" s="19"/>
      <c r="VZR28" s="19"/>
      <c r="VZS28" s="18"/>
      <c r="VZT28" s="18"/>
      <c r="VZU28" s="18"/>
      <c r="VZV28" s="18"/>
      <c r="VZW28" s="18"/>
      <c r="VZX28" s="18"/>
      <c r="VZY28" s="18"/>
      <c r="VZZ28" s="18"/>
      <c r="WAA28" s="18"/>
      <c r="WAB28" s="18"/>
      <c r="WAC28" s="18"/>
      <c r="WAD28" s="18"/>
      <c r="WAE28" s="18"/>
      <c r="WAF28" s="18"/>
      <c r="WAG28" s="18"/>
      <c r="WAH28" s="18"/>
      <c r="WAI28" s="18"/>
      <c r="WAJ28" s="18"/>
      <c r="WAK28" s="18"/>
      <c r="WAL28" s="18"/>
      <c r="WAM28" s="18"/>
      <c r="WAN28" s="20"/>
      <c r="WAO28" s="20"/>
      <c r="WAP28" s="18"/>
      <c r="WAQ28" s="18"/>
      <c r="WAR28" s="18"/>
      <c r="WAS28" s="18"/>
      <c r="WAT28" s="19"/>
      <c r="WAU28" s="19"/>
      <c r="WAV28" s="19"/>
      <c r="WAW28" s="18"/>
      <c r="WAX28" s="18"/>
      <c r="WAY28" s="19"/>
      <c r="WAZ28" s="19"/>
      <c r="WBA28" s="19"/>
      <c r="WBB28" s="19"/>
      <c r="WBC28" s="18"/>
      <c r="WBD28" s="18"/>
      <c r="WBE28" s="18"/>
      <c r="WBF28" s="18"/>
      <c r="WBG28" s="18"/>
      <c r="WBH28" s="18"/>
      <c r="WBI28" s="18"/>
      <c r="WBJ28" s="18"/>
      <c r="WBK28" s="18"/>
      <c r="WBL28" s="18"/>
      <c r="WBM28" s="18"/>
      <c r="WBN28" s="18"/>
      <c r="WBO28" s="18"/>
      <c r="WBP28" s="18"/>
      <c r="WBQ28" s="18"/>
      <c r="WBR28" s="18"/>
      <c r="WBS28" s="18"/>
      <c r="WBT28" s="18"/>
      <c r="WBU28" s="18"/>
      <c r="WBV28" s="18"/>
      <c r="WBW28" s="18"/>
      <c r="WBX28" s="20"/>
      <c r="WBY28" s="20"/>
      <c r="WBZ28" s="18"/>
      <c r="WCA28" s="18"/>
      <c r="WCB28" s="18"/>
      <c r="WCC28" s="18"/>
      <c r="WCD28" s="19"/>
      <c r="WCE28" s="19"/>
      <c r="WCF28" s="19"/>
      <c r="WCG28" s="18"/>
      <c r="WCH28" s="18"/>
      <c r="WCI28" s="19"/>
      <c r="WCJ28" s="19"/>
      <c r="WCK28" s="19"/>
      <c r="WCL28" s="19"/>
      <c r="WCM28" s="18"/>
      <c r="WCN28" s="18"/>
      <c r="WCO28" s="18"/>
      <c r="WCP28" s="18"/>
      <c r="WCQ28" s="18"/>
      <c r="WCR28" s="18"/>
      <c r="WCS28" s="18"/>
      <c r="WCT28" s="18"/>
      <c r="WCU28" s="18"/>
      <c r="WCV28" s="18"/>
      <c r="WCW28" s="18"/>
      <c r="WCX28" s="18"/>
      <c r="WCY28" s="18"/>
      <c r="WCZ28" s="18"/>
      <c r="WDA28" s="18"/>
      <c r="WDB28" s="18"/>
      <c r="WDC28" s="18"/>
      <c r="WDD28" s="18"/>
      <c r="WDE28" s="18"/>
      <c r="WDF28" s="18"/>
      <c r="WDG28" s="18"/>
      <c r="WDH28" s="20"/>
      <c r="WDI28" s="20"/>
      <c r="WDJ28" s="18"/>
      <c r="WDK28" s="18"/>
      <c r="WDL28" s="18"/>
      <c r="WDM28" s="18"/>
      <c r="WDN28" s="19"/>
      <c r="WDO28" s="19"/>
      <c r="WDP28" s="19"/>
      <c r="WDQ28" s="18"/>
      <c r="WDR28" s="18"/>
      <c r="WDS28" s="19"/>
      <c r="WDT28" s="19"/>
      <c r="WDU28" s="19"/>
      <c r="WDV28" s="19"/>
      <c r="WDW28" s="18"/>
      <c r="WDX28" s="18"/>
      <c r="WDY28" s="18"/>
      <c r="WDZ28" s="18"/>
      <c r="WEA28" s="18"/>
      <c r="WEB28" s="18"/>
      <c r="WEC28" s="18"/>
      <c r="WED28" s="18"/>
      <c r="WEE28" s="18"/>
      <c r="WEF28" s="18"/>
      <c r="WEG28" s="18"/>
      <c r="WEH28" s="18"/>
      <c r="WEI28" s="18"/>
      <c r="WEJ28" s="18"/>
      <c r="WEK28" s="18"/>
      <c r="WEL28" s="18"/>
      <c r="WEM28" s="18"/>
      <c r="WEN28" s="18"/>
      <c r="WEO28" s="18"/>
      <c r="WEP28" s="18"/>
      <c r="WEQ28" s="18"/>
      <c r="WER28" s="20"/>
      <c r="WES28" s="20"/>
      <c r="WET28" s="18"/>
      <c r="WEU28" s="18"/>
      <c r="WEV28" s="18"/>
      <c r="WEW28" s="18"/>
      <c r="WEX28" s="19"/>
      <c r="WEY28" s="19"/>
      <c r="WEZ28" s="19"/>
      <c r="WFA28" s="18"/>
      <c r="WFB28" s="18"/>
      <c r="WFC28" s="19"/>
      <c r="WFD28" s="19"/>
      <c r="WFE28" s="19"/>
      <c r="WFF28" s="19"/>
      <c r="WFG28" s="18"/>
      <c r="WFH28" s="18"/>
      <c r="WFI28" s="18"/>
      <c r="WFJ28" s="18"/>
      <c r="WFK28" s="18"/>
      <c r="WFL28" s="18"/>
      <c r="WFM28" s="18"/>
      <c r="WFN28" s="18"/>
      <c r="WFO28" s="18"/>
      <c r="WFP28" s="18"/>
      <c r="WFQ28" s="18"/>
      <c r="WFR28" s="18"/>
      <c r="WFS28" s="18"/>
      <c r="WFT28" s="18"/>
      <c r="WFU28" s="18"/>
      <c r="WFV28" s="18"/>
      <c r="WFW28" s="18"/>
      <c r="WFX28" s="18"/>
      <c r="WFY28" s="18"/>
      <c r="WFZ28" s="18"/>
      <c r="WGA28" s="18"/>
      <c r="WGB28" s="20"/>
      <c r="WGC28" s="20"/>
      <c r="WGD28" s="18"/>
      <c r="WGE28" s="18"/>
      <c r="WGF28" s="18"/>
      <c r="WGG28" s="18"/>
      <c r="WGH28" s="19"/>
      <c r="WGI28" s="19"/>
      <c r="WGJ28" s="19"/>
      <c r="WGK28" s="18"/>
      <c r="WGL28" s="18"/>
      <c r="WGM28" s="19"/>
      <c r="WGN28" s="19"/>
      <c r="WGO28" s="19"/>
      <c r="WGP28" s="19"/>
      <c r="WGQ28" s="18"/>
      <c r="WGR28" s="18"/>
      <c r="WGS28" s="18"/>
      <c r="WGT28" s="18"/>
      <c r="WGU28" s="18"/>
      <c r="WGV28" s="18"/>
      <c r="WGW28" s="18"/>
      <c r="WGX28" s="18"/>
      <c r="WGY28" s="18"/>
      <c r="WGZ28" s="18"/>
      <c r="WHA28" s="18"/>
      <c r="WHB28" s="18"/>
      <c r="WHC28" s="18"/>
      <c r="WHD28" s="18"/>
      <c r="WHE28" s="18"/>
      <c r="WHF28" s="18"/>
      <c r="WHG28" s="18"/>
      <c r="WHH28" s="18"/>
      <c r="WHI28" s="18"/>
      <c r="WHJ28" s="18"/>
      <c r="WHK28" s="18"/>
      <c r="WHL28" s="20"/>
      <c r="WHM28" s="20"/>
      <c r="WHN28" s="18"/>
      <c r="WHO28" s="18"/>
      <c r="WHP28" s="18"/>
      <c r="WHQ28" s="18"/>
      <c r="WHR28" s="19"/>
      <c r="WHS28" s="19"/>
      <c r="WHT28" s="19"/>
      <c r="WHU28" s="18"/>
      <c r="WHV28" s="18"/>
      <c r="WHW28" s="19"/>
      <c r="WHX28" s="19"/>
      <c r="WHY28" s="19"/>
      <c r="WHZ28" s="19"/>
      <c r="WIA28" s="18"/>
      <c r="WIB28" s="18"/>
      <c r="WIC28" s="18"/>
      <c r="WID28" s="18"/>
      <c r="WIE28" s="18"/>
      <c r="WIF28" s="18"/>
      <c r="WIG28" s="18"/>
      <c r="WIH28" s="18"/>
      <c r="WII28" s="18"/>
      <c r="WIJ28" s="18"/>
      <c r="WIK28" s="18"/>
      <c r="WIL28" s="18"/>
      <c r="WIM28" s="18"/>
      <c r="WIN28" s="18"/>
      <c r="WIO28" s="18"/>
      <c r="WIP28" s="18"/>
      <c r="WIQ28" s="18"/>
      <c r="WIR28" s="18"/>
      <c r="WIS28" s="18"/>
      <c r="WIT28" s="18"/>
      <c r="WIU28" s="18"/>
      <c r="WIV28" s="20"/>
      <c r="WIW28" s="20"/>
      <c r="WIX28" s="18"/>
      <c r="WIY28" s="18"/>
      <c r="WIZ28" s="18"/>
      <c r="WJA28" s="18"/>
      <c r="WJB28" s="19"/>
      <c r="WJC28" s="19"/>
      <c r="WJD28" s="19"/>
      <c r="WJE28" s="18"/>
      <c r="WJF28" s="18"/>
      <c r="WJG28" s="19"/>
      <c r="WJH28" s="19"/>
      <c r="WJI28" s="19"/>
      <c r="WJJ28" s="19"/>
      <c r="WJK28" s="18"/>
      <c r="WJL28" s="18"/>
      <c r="WJM28" s="18"/>
      <c r="WJN28" s="18"/>
      <c r="WJO28" s="18"/>
      <c r="WJP28" s="18"/>
      <c r="WJQ28" s="18"/>
      <c r="WJR28" s="18"/>
      <c r="WJS28" s="18"/>
      <c r="WJT28" s="18"/>
      <c r="WJU28" s="18"/>
      <c r="WJV28" s="18"/>
      <c r="WJW28" s="18"/>
      <c r="WJX28" s="18"/>
      <c r="WJY28" s="18"/>
      <c r="WJZ28" s="18"/>
      <c r="WKA28" s="18"/>
      <c r="WKB28" s="18"/>
      <c r="WKC28" s="18"/>
      <c r="WKD28" s="18"/>
      <c r="WKE28" s="18"/>
      <c r="WKF28" s="20"/>
      <c r="WKG28" s="20"/>
      <c r="WKH28" s="18"/>
      <c r="WKI28" s="18"/>
      <c r="WKJ28" s="18"/>
      <c r="WKK28" s="18"/>
      <c r="WKL28" s="19"/>
      <c r="WKM28" s="19"/>
      <c r="WKN28" s="19"/>
      <c r="WKO28" s="18"/>
      <c r="WKP28" s="18"/>
      <c r="WKQ28" s="19"/>
      <c r="WKR28" s="19"/>
      <c r="WKS28" s="19"/>
      <c r="WKT28" s="19"/>
      <c r="WKU28" s="18"/>
      <c r="WKV28" s="18"/>
      <c r="WKW28" s="18"/>
      <c r="WKX28" s="18"/>
      <c r="WKY28" s="18"/>
      <c r="WKZ28" s="18"/>
      <c r="WLA28" s="18"/>
      <c r="WLB28" s="18"/>
      <c r="WLC28" s="18"/>
      <c r="WLD28" s="18"/>
      <c r="WLE28" s="18"/>
      <c r="WLF28" s="18"/>
      <c r="WLG28" s="18"/>
      <c r="WLH28" s="18"/>
      <c r="WLI28" s="18"/>
      <c r="WLJ28" s="18"/>
      <c r="WLK28" s="18"/>
      <c r="WLL28" s="18"/>
      <c r="WLM28" s="18"/>
      <c r="WLN28" s="18"/>
      <c r="WLO28" s="18"/>
      <c r="WLP28" s="20"/>
      <c r="WLQ28" s="20"/>
      <c r="WLR28" s="18"/>
      <c r="WLS28" s="18"/>
      <c r="WLT28" s="18"/>
      <c r="WLU28" s="18"/>
      <c r="WLV28" s="19"/>
      <c r="WLW28" s="19"/>
      <c r="WLX28" s="19"/>
      <c r="WLY28" s="18"/>
      <c r="WLZ28" s="18"/>
      <c r="WMA28" s="19"/>
      <c r="WMB28" s="19"/>
      <c r="WMC28" s="19"/>
      <c r="WMD28" s="19"/>
      <c r="WME28" s="18"/>
      <c r="WMF28" s="18"/>
      <c r="WMG28" s="18"/>
      <c r="WMH28" s="18"/>
      <c r="WMI28" s="18"/>
      <c r="WMJ28" s="18"/>
      <c r="WMK28" s="18"/>
      <c r="WML28" s="18"/>
      <c r="WMM28" s="18"/>
      <c r="WMN28" s="18"/>
      <c r="WMO28" s="18"/>
      <c r="WMP28" s="18"/>
      <c r="WMQ28" s="18"/>
      <c r="WMR28" s="18"/>
      <c r="WMS28" s="18"/>
      <c r="WMT28" s="18"/>
      <c r="WMU28" s="18"/>
      <c r="WMV28" s="18"/>
      <c r="WMW28" s="18"/>
      <c r="WMX28" s="18"/>
      <c r="WMY28" s="18"/>
      <c r="WMZ28" s="20"/>
      <c r="WNA28" s="20"/>
      <c r="WNB28" s="18"/>
      <c r="WNC28" s="18"/>
      <c r="WND28" s="18"/>
      <c r="WNE28" s="18"/>
      <c r="WNF28" s="19"/>
      <c r="WNG28" s="19"/>
      <c r="WNH28" s="19"/>
      <c r="WNI28" s="18"/>
      <c r="WNJ28" s="18"/>
      <c r="WNK28" s="19"/>
      <c r="WNL28" s="19"/>
      <c r="WNM28" s="19"/>
      <c r="WNN28" s="19"/>
      <c r="WNO28" s="18"/>
      <c r="WNP28" s="18"/>
      <c r="WNQ28" s="18"/>
      <c r="WNR28" s="18"/>
      <c r="WNS28" s="18"/>
      <c r="WNT28" s="18"/>
      <c r="WNU28" s="18"/>
      <c r="WNV28" s="18"/>
      <c r="WNW28" s="18"/>
      <c r="WNX28" s="18"/>
      <c r="WNY28" s="18"/>
      <c r="WNZ28" s="18"/>
      <c r="WOA28" s="18"/>
      <c r="WOB28" s="18"/>
      <c r="WOC28" s="18"/>
      <c r="WOD28" s="18"/>
      <c r="WOE28" s="18"/>
      <c r="WOF28" s="18"/>
      <c r="WOG28" s="18"/>
      <c r="WOH28" s="18"/>
      <c r="WOI28" s="18"/>
      <c r="WOJ28" s="20"/>
      <c r="WOK28" s="20"/>
      <c r="WOL28" s="18"/>
      <c r="WOM28" s="18"/>
      <c r="WON28" s="18"/>
      <c r="WOO28" s="18"/>
      <c r="WOP28" s="19"/>
      <c r="WOQ28" s="19"/>
      <c r="WOR28" s="19"/>
      <c r="WOS28" s="18"/>
      <c r="WOT28" s="18"/>
      <c r="WOU28" s="19"/>
      <c r="WOV28" s="19"/>
      <c r="WOW28" s="19"/>
      <c r="WOX28" s="19"/>
      <c r="WOY28" s="18"/>
      <c r="WOZ28" s="18"/>
      <c r="WPA28" s="18"/>
      <c r="WPB28" s="18"/>
      <c r="WPC28" s="18"/>
      <c r="WPD28" s="18"/>
      <c r="WPE28" s="18"/>
      <c r="WPF28" s="18"/>
      <c r="WPG28" s="18"/>
      <c r="WPH28" s="18"/>
      <c r="WPI28" s="18"/>
      <c r="WPJ28" s="18"/>
      <c r="WPK28" s="18"/>
      <c r="WPL28" s="18"/>
      <c r="WPM28" s="18"/>
      <c r="WPN28" s="18"/>
      <c r="WPO28" s="18"/>
      <c r="WPP28" s="18"/>
      <c r="WPQ28" s="18"/>
      <c r="WPR28" s="18"/>
      <c r="WPS28" s="18"/>
      <c r="WPT28" s="20"/>
      <c r="WPU28" s="20"/>
      <c r="WPV28" s="18"/>
      <c r="WPW28" s="18"/>
      <c r="WPX28" s="18"/>
      <c r="WPY28" s="18"/>
      <c r="WPZ28" s="19"/>
      <c r="WQA28" s="19"/>
      <c r="WQB28" s="19"/>
      <c r="WQC28" s="18"/>
      <c r="WQD28" s="18"/>
      <c r="WQE28" s="19"/>
      <c r="WQF28" s="19"/>
      <c r="WQG28" s="19"/>
      <c r="WQH28" s="19"/>
      <c r="WQI28" s="18"/>
      <c r="WQJ28" s="18"/>
      <c r="WQK28" s="18"/>
      <c r="WQL28" s="18"/>
      <c r="WQM28" s="18"/>
      <c r="WQN28" s="18"/>
      <c r="WQO28" s="18"/>
      <c r="WQP28" s="18"/>
      <c r="WQQ28" s="18"/>
      <c r="WQR28" s="18"/>
      <c r="WQS28" s="18"/>
      <c r="WQT28" s="18"/>
      <c r="WQU28" s="18"/>
      <c r="WQV28" s="18"/>
      <c r="WQW28" s="18"/>
      <c r="WQX28" s="18"/>
      <c r="WQY28" s="18"/>
      <c r="WQZ28" s="18"/>
      <c r="WRA28" s="18"/>
      <c r="WRB28" s="18"/>
      <c r="WRC28" s="18"/>
      <c r="WRD28" s="20"/>
      <c r="WRE28" s="20"/>
      <c r="WRF28" s="18"/>
      <c r="WRG28" s="18"/>
      <c r="WRH28" s="18"/>
      <c r="WRI28" s="18"/>
      <c r="WRJ28" s="19"/>
      <c r="WRK28" s="19"/>
      <c r="WRL28" s="19"/>
      <c r="WRM28" s="18"/>
      <c r="WRN28" s="18"/>
      <c r="WRO28" s="19"/>
      <c r="WRP28" s="19"/>
      <c r="WRQ28" s="19"/>
      <c r="WRR28" s="19"/>
      <c r="WRS28" s="18"/>
      <c r="WRT28" s="18"/>
      <c r="WRU28" s="18"/>
      <c r="WRV28" s="18"/>
      <c r="WRW28" s="18"/>
      <c r="WRX28" s="18"/>
      <c r="WRY28" s="18"/>
      <c r="WRZ28" s="18"/>
      <c r="WSA28" s="18"/>
      <c r="WSB28" s="18"/>
      <c r="WSC28" s="18"/>
      <c r="WSD28" s="18"/>
      <c r="WSE28" s="18"/>
      <c r="WSF28" s="18"/>
      <c r="WSG28" s="18"/>
      <c r="WSH28" s="18"/>
      <c r="WSI28" s="18"/>
      <c r="WSJ28" s="18"/>
      <c r="WSK28" s="18"/>
      <c r="WSL28" s="18"/>
      <c r="WSM28" s="18"/>
      <c r="WSN28" s="20"/>
      <c r="WSO28" s="20"/>
      <c r="WSP28" s="18"/>
      <c r="WSQ28" s="18"/>
      <c r="WSR28" s="18"/>
      <c r="WSS28" s="18"/>
      <c r="WST28" s="19"/>
      <c r="WSU28" s="19"/>
      <c r="WSV28" s="19"/>
      <c r="WSW28" s="18"/>
      <c r="WSX28" s="18"/>
      <c r="WSY28" s="19"/>
      <c r="WSZ28" s="19"/>
      <c r="WTA28" s="19"/>
      <c r="WTB28" s="19"/>
      <c r="WTC28" s="18"/>
      <c r="WTD28" s="18"/>
      <c r="WTE28" s="18"/>
      <c r="WTF28" s="18"/>
      <c r="WTG28" s="18"/>
      <c r="WTH28" s="18"/>
      <c r="WTI28" s="18"/>
      <c r="WTJ28" s="18"/>
      <c r="WTK28" s="18"/>
      <c r="WTL28" s="18"/>
      <c r="WTM28" s="18"/>
      <c r="WTN28" s="18"/>
      <c r="WTO28" s="18"/>
      <c r="WTP28" s="18"/>
      <c r="WTQ28" s="18"/>
      <c r="WTR28" s="18"/>
      <c r="WTS28" s="18"/>
      <c r="WTT28" s="18"/>
      <c r="WTU28" s="18"/>
      <c r="WTV28" s="18"/>
      <c r="WTW28" s="18"/>
      <c r="WTX28" s="20"/>
      <c r="WTY28" s="20"/>
      <c r="WTZ28" s="18"/>
      <c r="WUA28" s="18"/>
      <c r="WUB28" s="18"/>
      <c r="WUC28" s="18"/>
      <c r="WUD28" s="19"/>
      <c r="WUE28" s="19"/>
      <c r="WUF28" s="19"/>
      <c r="WUG28" s="18"/>
      <c r="WUH28" s="18"/>
      <c r="WUI28" s="19"/>
      <c r="WUJ28" s="19"/>
      <c r="WUK28" s="19"/>
      <c r="WUL28" s="19"/>
      <c r="WUM28" s="18"/>
      <c r="WUN28" s="18"/>
      <c r="WUO28" s="18"/>
      <c r="WUP28" s="18"/>
      <c r="WUQ28" s="18"/>
      <c r="WUR28" s="18"/>
      <c r="WUS28" s="18"/>
      <c r="WUT28" s="18"/>
      <c r="WUU28" s="18"/>
      <c r="WUV28" s="18"/>
      <c r="WUW28" s="18"/>
      <c r="WUX28" s="18"/>
      <c r="WUY28" s="18"/>
      <c r="WUZ28" s="18"/>
      <c r="WVA28" s="18"/>
      <c r="WVB28" s="18"/>
      <c r="WVC28" s="18"/>
      <c r="WVD28" s="18"/>
      <c r="WVE28" s="18"/>
      <c r="WVF28" s="18"/>
      <c r="WVG28" s="18"/>
      <c r="WVH28" s="20"/>
      <c r="WVI28" s="20"/>
      <c r="WVJ28" s="18"/>
      <c r="WVK28" s="18"/>
      <c r="WVL28" s="18"/>
      <c r="WVM28" s="18"/>
      <c r="WVN28" s="19"/>
      <c r="WVO28" s="19"/>
      <c r="WVP28" s="19"/>
      <c r="WVQ28" s="18"/>
      <c r="WVR28" s="18"/>
      <c r="WVS28" s="19"/>
      <c r="WVT28" s="19"/>
      <c r="WVU28" s="19"/>
      <c r="WVV28" s="19"/>
      <c r="WVW28" s="18"/>
      <c r="WVX28" s="18"/>
      <c r="WVY28" s="18"/>
      <c r="WVZ28" s="18"/>
      <c r="WWA28" s="18"/>
      <c r="WWB28" s="18"/>
      <c r="WWC28" s="18"/>
      <c r="WWD28" s="18"/>
      <c r="WWE28" s="18"/>
      <c r="WWF28" s="18"/>
      <c r="WWG28" s="18"/>
      <c r="WWH28" s="18"/>
      <c r="WWI28" s="18"/>
      <c r="WWJ28" s="18"/>
      <c r="WWK28" s="18"/>
      <c r="WWL28" s="18"/>
      <c r="WWM28" s="18"/>
      <c r="WWN28" s="18"/>
      <c r="WWO28" s="18"/>
      <c r="WWP28" s="18"/>
      <c r="WWQ28" s="18"/>
      <c r="WWR28" s="20"/>
      <c r="WWS28" s="20"/>
      <c r="WWT28" s="18"/>
      <c r="WWU28" s="18"/>
      <c r="WWV28" s="18"/>
      <c r="WWW28" s="18"/>
      <c r="WWX28" s="19"/>
      <c r="WWY28" s="19"/>
      <c r="WWZ28" s="19"/>
      <c r="WXA28" s="18"/>
      <c r="WXB28" s="18"/>
      <c r="WXC28" s="19"/>
      <c r="WXD28" s="19"/>
      <c r="WXE28" s="19"/>
      <c r="WXF28" s="19"/>
      <c r="WXG28" s="18"/>
      <c r="WXH28" s="18"/>
      <c r="WXI28" s="18"/>
      <c r="WXJ28" s="18"/>
      <c r="WXK28" s="18"/>
      <c r="WXL28" s="18"/>
      <c r="WXM28" s="18"/>
      <c r="WXN28" s="18"/>
      <c r="WXO28" s="18"/>
      <c r="WXP28" s="18"/>
      <c r="WXQ28" s="18"/>
      <c r="WXR28" s="18"/>
      <c r="WXS28" s="18"/>
      <c r="WXT28" s="18"/>
      <c r="WXU28" s="18"/>
      <c r="WXV28" s="18"/>
      <c r="WXW28" s="18"/>
      <c r="WXX28" s="18"/>
      <c r="WXY28" s="18"/>
      <c r="WXZ28" s="18"/>
      <c r="WYA28" s="18"/>
      <c r="WYB28" s="20"/>
      <c r="WYC28" s="20"/>
      <c r="WYD28" s="18"/>
      <c r="WYE28" s="18"/>
      <c r="WYF28" s="18"/>
      <c r="WYG28" s="18"/>
      <c r="WYH28" s="19"/>
      <c r="WYI28" s="19"/>
      <c r="WYJ28" s="19"/>
      <c r="WYK28" s="18"/>
      <c r="WYL28" s="18"/>
      <c r="WYM28" s="19"/>
      <c r="WYN28" s="19"/>
      <c r="WYO28" s="19"/>
      <c r="WYP28" s="19"/>
      <c r="WYQ28" s="18"/>
      <c r="WYR28" s="18"/>
      <c r="WYS28" s="18"/>
      <c r="WYT28" s="18"/>
      <c r="WYU28" s="18"/>
      <c r="WYV28" s="18"/>
      <c r="WYW28" s="18"/>
      <c r="WYX28" s="18"/>
      <c r="WYY28" s="18"/>
      <c r="WYZ28" s="18"/>
      <c r="WZA28" s="18"/>
      <c r="WZB28" s="18"/>
      <c r="WZC28" s="18"/>
      <c r="WZD28" s="18"/>
      <c r="WZE28" s="18"/>
      <c r="WZF28" s="18"/>
      <c r="WZG28" s="18"/>
      <c r="WZH28" s="18"/>
      <c r="WZI28" s="18"/>
      <c r="WZJ28" s="18"/>
      <c r="WZK28" s="18"/>
      <c r="WZL28" s="20"/>
      <c r="WZM28" s="20"/>
      <c r="WZN28" s="18"/>
      <c r="WZO28" s="18"/>
      <c r="WZP28" s="18"/>
      <c r="WZQ28" s="18"/>
      <c r="WZR28" s="19"/>
      <c r="WZS28" s="19"/>
      <c r="WZT28" s="19"/>
      <c r="WZU28" s="18"/>
      <c r="WZV28" s="18"/>
      <c r="WZW28" s="19"/>
      <c r="WZX28" s="19"/>
      <c r="WZY28" s="19"/>
      <c r="WZZ28" s="19"/>
      <c r="XAA28" s="18"/>
      <c r="XAB28" s="18"/>
      <c r="XAC28" s="18"/>
      <c r="XAD28" s="18"/>
      <c r="XAE28" s="18"/>
      <c r="XAF28" s="18"/>
      <c r="XAG28" s="18"/>
      <c r="XAH28" s="18"/>
      <c r="XAI28" s="18"/>
      <c r="XAJ28" s="18"/>
      <c r="XAK28" s="18"/>
      <c r="XAL28" s="18"/>
      <c r="XAM28" s="18"/>
      <c r="XAN28" s="18"/>
      <c r="XAO28" s="18"/>
      <c r="XAP28" s="18"/>
      <c r="XAQ28" s="18"/>
      <c r="XAR28" s="18"/>
      <c r="XAS28" s="18"/>
      <c r="XAT28" s="18"/>
      <c r="XAU28" s="18"/>
      <c r="XAV28" s="20"/>
      <c r="XAW28" s="20"/>
      <c r="XAX28" s="18"/>
      <c r="XAY28" s="18"/>
      <c r="XAZ28" s="18"/>
      <c r="XBA28" s="18"/>
      <c r="XBB28" s="19"/>
      <c r="XBC28" s="19"/>
      <c r="XBD28" s="19"/>
      <c r="XBE28" s="18"/>
      <c r="XBF28" s="18"/>
      <c r="XBG28" s="19"/>
      <c r="XBH28" s="19"/>
      <c r="XBI28" s="19"/>
      <c r="XBJ28" s="19"/>
      <c r="XBK28" s="18"/>
      <c r="XBL28" s="18"/>
      <c r="XBM28" s="18"/>
      <c r="XBN28" s="18"/>
      <c r="XBO28" s="18"/>
      <c r="XBP28" s="18"/>
      <c r="XBQ28" s="18"/>
      <c r="XBR28" s="18"/>
      <c r="XBS28" s="18"/>
      <c r="XBT28" s="18"/>
      <c r="XBU28" s="18"/>
      <c r="XBV28" s="18"/>
      <c r="XBW28" s="18"/>
      <c r="XBX28" s="18"/>
      <c r="XBY28" s="18"/>
      <c r="XBZ28" s="18"/>
      <c r="XCA28" s="18"/>
      <c r="XCB28" s="18"/>
      <c r="XCC28" s="18"/>
      <c r="XCD28" s="18"/>
      <c r="XCE28" s="18"/>
      <c r="XCF28" s="20"/>
      <c r="XCG28" s="20"/>
      <c r="XCH28" s="18"/>
      <c r="XCI28" s="18"/>
      <c r="XCJ28" s="18"/>
      <c r="XCK28" s="18"/>
      <c r="XCL28" s="19"/>
      <c r="XCM28" s="19"/>
      <c r="XCN28" s="19"/>
      <c r="XCO28" s="18"/>
      <c r="XCP28" s="18"/>
      <c r="XCQ28" s="19"/>
      <c r="XCR28" s="19"/>
      <c r="XCS28" s="19"/>
      <c r="XCT28" s="19"/>
      <c r="XCU28" s="18"/>
      <c r="XCV28" s="18"/>
      <c r="XCW28" s="18"/>
      <c r="XCX28" s="18"/>
      <c r="XCY28" s="18"/>
      <c r="XCZ28" s="18"/>
      <c r="XDA28" s="18"/>
      <c r="XDB28" s="18"/>
      <c r="XDC28" s="18"/>
      <c r="XDD28" s="18"/>
      <c r="XDE28" s="18"/>
      <c r="XDF28" s="18"/>
      <c r="XDG28" s="18"/>
      <c r="XDH28" s="18"/>
      <c r="XDI28" s="18"/>
      <c r="XDJ28" s="18"/>
      <c r="XDK28" s="18"/>
      <c r="XDL28" s="18"/>
      <c r="XDM28" s="18"/>
      <c r="XDN28" s="18"/>
      <c r="XDO28" s="18"/>
      <c r="XDP28" s="20"/>
      <c r="XDQ28" s="20"/>
      <c r="XDR28" s="18"/>
      <c r="XDS28" s="18"/>
      <c r="XDT28" s="18"/>
      <c r="XDU28" s="18"/>
      <c r="XDV28" s="19"/>
      <c r="XDW28" s="19"/>
      <c r="XDX28" s="19"/>
      <c r="XDY28" s="18"/>
      <c r="XDZ28" s="18"/>
      <c r="XEA28" s="19"/>
      <c r="XEB28" s="19"/>
      <c r="XEC28" s="19"/>
      <c r="XED28" s="19"/>
      <c r="XEE28" s="18"/>
      <c r="XEF28" s="18"/>
      <c r="XEG28" s="18"/>
      <c r="XEH28" s="18"/>
      <c r="XEI28" s="18"/>
      <c r="XEJ28" s="18"/>
      <c r="XEK28" s="18"/>
      <c r="XEL28" s="18"/>
      <c r="XEM28" s="18"/>
      <c r="XEN28" s="18"/>
      <c r="XEO28" s="18"/>
      <c r="XEP28" s="18"/>
      <c r="XEQ28" s="18"/>
      <c r="XER28" s="18"/>
      <c r="XES28" s="18"/>
      <c r="XET28" s="18"/>
      <c r="XEU28" s="18"/>
      <c r="XEV28" s="18"/>
      <c r="XEW28" s="18"/>
      <c r="XEX28" s="18"/>
      <c r="XEY28" s="18"/>
      <c r="XEZ28" s="20"/>
      <c r="XFA28" s="20"/>
      <c r="XFB28" s="18"/>
      <c r="XFC28" s="18"/>
    </row>
    <row r="29" spans="1:16383" ht="12" customHeight="1">
      <c r="A29" s="11" t="s">
        <v>0</v>
      </c>
      <c r="B29" s="11" t="s">
        <v>1</v>
      </c>
      <c r="C29" s="22">
        <v>3141.964242</v>
      </c>
      <c r="D29" s="23">
        <v>3326.2151389999999</v>
      </c>
      <c r="E29" s="23">
        <v>3392.1979220000003</v>
      </c>
      <c r="F29" s="23">
        <v>3665.5329999999999</v>
      </c>
      <c r="G29" s="23">
        <v>3937.6351460000001</v>
      </c>
      <c r="H29" s="23">
        <v>4241.2100140000002</v>
      </c>
      <c r="I29" s="23">
        <v>4522.8926000000001</v>
      </c>
      <c r="J29" s="23">
        <v>4584.912163</v>
      </c>
      <c r="K29" s="23">
        <v>4808.6792270000005</v>
      </c>
      <c r="L29" s="23">
        <v>4963.3525310000005</v>
      </c>
      <c r="M29" s="23">
        <v>5160.5048900000002</v>
      </c>
      <c r="N29" s="23">
        <v>5342.9801959999995</v>
      </c>
      <c r="O29" s="23">
        <v>6727.4016959099999</v>
      </c>
      <c r="P29" s="23">
        <v>7416.7901090799996</v>
      </c>
      <c r="Q29" s="23">
        <v>7749.5640572000011</v>
      </c>
      <c r="R29" s="23">
        <v>7717.3543578099998</v>
      </c>
      <c r="S29" s="23">
        <v>8050.72385545</v>
      </c>
      <c r="T29" s="23">
        <v>8299.6487326700008</v>
      </c>
      <c r="U29" s="23">
        <v>8595.7053076499997</v>
      </c>
      <c r="V29" s="23">
        <v>8814.7515009400013</v>
      </c>
      <c r="W29" s="23">
        <v>9230.4108640300001</v>
      </c>
      <c r="X29" s="23">
        <v>9455.4737966299999</v>
      </c>
      <c r="Y29" s="23">
        <v>9558.8627282900015</v>
      </c>
      <c r="Z29" s="23">
        <v>9775.7684595600003</v>
      </c>
      <c r="AA29" s="23">
        <v>10063.729493299999</v>
      </c>
      <c r="AB29" s="23">
        <v>10176.76906834</v>
      </c>
      <c r="AC29" s="23">
        <v>10441.151733250001</v>
      </c>
      <c r="AD29" s="23">
        <v>10598.02624092</v>
      </c>
      <c r="AE29" s="23">
        <v>10736.78188077</v>
      </c>
      <c r="AF29" s="23">
        <v>10895.567505789999</v>
      </c>
      <c r="AG29" s="23">
        <v>11105.211450790001</v>
      </c>
      <c r="AH29" s="23">
        <v>11294.943318959999</v>
      </c>
      <c r="AI29" s="23">
        <v>11570.59870972</v>
      </c>
      <c r="AJ29" s="23">
        <v>12414.597122470001</v>
      </c>
      <c r="AK29" s="42">
        <v>12773.96262978</v>
      </c>
    </row>
    <row r="30" spans="1:16383" ht="12" customHeight="1">
      <c r="A30" s="11" t="s">
        <v>2</v>
      </c>
      <c r="B30" s="11" t="s">
        <v>3</v>
      </c>
      <c r="C30" s="22">
        <v>842.77057200000002</v>
      </c>
      <c r="D30" s="23">
        <v>914.17683099999999</v>
      </c>
      <c r="E30" s="23">
        <v>976.66742399999998</v>
      </c>
      <c r="F30" s="23">
        <v>1124.361101</v>
      </c>
      <c r="G30" s="23">
        <v>1278.9479940000001</v>
      </c>
      <c r="H30" s="23">
        <v>1468.4640899999999</v>
      </c>
      <c r="I30" s="23">
        <v>1541.400112</v>
      </c>
      <c r="J30" s="23">
        <v>1567.0140000000001</v>
      </c>
      <c r="K30" s="23">
        <v>1574.9692540000001</v>
      </c>
      <c r="L30" s="23">
        <v>1326.083691</v>
      </c>
      <c r="M30" s="23">
        <v>1376.393276</v>
      </c>
      <c r="N30" s="23">
        <v>1420.220419</v>
      </c>
      <c r="O30" s="23">
        <v>1439.061091</v>
      </c>
      <c r="P30" s="23">
        <v>1441.0409299999997</v>
      </c>
      <c r="Q30" s="23">
        <v>1442.4455190000001</v>
      </c>
      <c r="R30" s="23">
        <v>1524.7607230000001</v>
      </c>
      <c r="S30" s="23">
        <v>1572.6237209999999</v>
      </c>
      <c r="T30" s="23">
        <v>1650.9246900000003</v>
      </c>
      <c r="U30" s="23">
        <v>1695.3942709999999</v>
      </c>
      <c r="V30" s="23">
        <v>1731.0330750000001</v>
      </c>
      <c r="W30" s="23">
        <v>1827.051381</v>
      </c>
      <c r="X30" s="23">
        <v>2071.6810569999998</v>
      </c>
      <c r="Y30" s="23">
        <v>2209.6574300000002</v>
      </c>
      <c r="Z30" s="23">
        <v>2323.5973819999999</v>
      </c>
      <c r="AA30" s="23">
        <v>2439.0466959999999</v>
      </c>
      <c r="AB30" s="23">
        <v>2524.507846</v>
      </c>
      <c r="AC30" s="23">
        <v>2604.6216039999999</v>
      </c>
      <c r="AD30" s="23">
        <v>2712.0780679999998</v>
      </c>
      <c r="AE30" s="23">
        <v>2778.4015630000004</v>
      </c>
      <c r="AF30" s="23">
        <v>2856.4572690000005</v>
      </c>
      <c r="AG30" s="23">
        <v>2906.7103139999999</v>
      </c>
      <c r="AH30" s="23">
        <v>2956.2906400000002</v>
      </c>
      <c r="AI30" s="23">
        <v>3057.5762570000002</v>
      </c>
      <c r="AJ30" s="23">
        <v>3167.5621900000001</v>
      </c>
      <c r="AK30" s="42">
        <v>3160.6456790000002</v>
      </c>
    </row>
    <row r="31" spans="1:16383" ht="12" customHeight="1">
      <c r="A31" s="11" t="s">
        <v>4</v>
      </c>
      <c r="B31" s="11" t="s">
        <v>5</v>
      </c>
      <c r="C31" s="22">
        <v>1657.7939409999999</v>
      </c>
      <c r="D31" s="23">
        <v>1786.8046490000002</v>
      </c>
      <c r="E31" s="23">
        <v>1875.040407</v>
      </c>
      <c r="F31" s="23">
        <v>2066.5947189999997</v>
      </c>
      <c r="G31" s="23">
        <v>2309.3414949999997</v>
      </c>
      <c r="H31" s="23">
        <v>2625.2984630000001</v>
      </c>
      <c r="I31" s="23">
        <v>2881.3899410000004</v>
      </c>
      <c r="J31" s="23">
        <v>3078.0617379999999</v>
      </c>
      <c r="K31" s="23">
        <v>3285.1016650000001</v>
      </c>
      <c r="L31" s="23">
        <v>3656.576114</v>
      </c>
      <c r="M31" s="23">
        <v>3825.9915489999998</v>
      </c>
      <c r="N31" s="23">
        <v>3982.521037</v>
      </c>
      <c r="O31" s="23">
        <v>4181.0297570000002</v>
      </c>
      <c r="P31" s="23">
        <v>4358.9409020000003</v>
      </c>
      <c r="Q31" s="23">
        <v>4732.6380810000001</v>
      </c>
      <c r="R31" s="23">
        <v>4982.1696789999996</v>
      </c>
      <c r="S31" s="23">
        <v>5328.9671330000001</v>
      </c>
      <c r="T31" s="23">
        <v>5548.2499850000004</v>
      </c>
      <c r="U31" s="23">
        <v>5780.6329189999997</v>
      </c>
      <c r="V31" s="23">
        <v>5729.9577360000003</v>
      </c>
      <c r="W31" s="23">
        <v>5952.3606229999996</v>
      </c>
      <c r="X31" s="23">
        <v>5061.5766640000002</v>
      </c>
      <c r="Y31" s="23">
        <v>3517.7488720000001</v>
      </c>
      <c r="Z31" s="23">
        <v>3476.0542169999999</v>
      </c>
      <c r="AA31" s="23">
        <v>4606.87891846</v>
      </c>
      <c r="AB31" s="23">
        <v>4780.2872116899998</v>
      </c>
      <c r="AC31" s="23">
        <v>4803.9212053399997</v>
      </c>
      <c r="AD31" s="23">
        <v>4866.8815825399997</v>
      </c>
      <c r="AE31" s="23">
        <v>4804.0816519400005</v>
      </c>
      <c r="AF31" s="23">
        <v>4666.5126788399994</v>
      </c>
      <c r="AG31" s="23">
        <v>4767.6506735900002</v>
      </c>
      <c r="AH31" s="23">
        <v>3844.5432342200002</v>
      </c>
      <c r="AI31" s="23">
        <v>3619.4292479999999</v>
      </c>
      <c r="AJ31" s="23">
        <v>3617.1235567800004</v>
      </c>
      <c r="AK31" s="42">
        <v>3749.01347902</v>
      </c>
    </row>
    <row r="32" spans="1:16383" ht="12" customHeight="1">
      <c r="A32" s="11" t="s">
        <v>6</v>
      </c>
      <c r="B32" s="11" t="s">
        <v>7</v>
      </c>
      <c r="C32" s="22">
        <v>214.865071</v>
      </c>
      <c r="D32" s="23">
        <v>238.82150100000001</v>
      </c>
      <c r="E32" s="23">
        <v>266.75892499999998</v>
      </c>
      <c r="F32" s="23">
        <v>309.27557000000002</v>
      </c>
      <c r="G32" s="23">
        <v>358.82545299999998</v>
      </c>
      <c r="H32" s="23">
        <v>425.95917900000001</v>
      </c>
      <c r="I32" s="23">
        <v>494.323846</v>
      </c>
      <c r="J32" s="23">
        <v>545.39055299999995</v>
      </c>
      <c r="K32" s="23">
        <v>582.65543700000001</v>
      </c>
      <c r="L32" s="23">
        <v>578.381934</v>
      </c>
      <c r="M32" s="23">
        <v>653.17934200000002</v>
      </c>
      <c r="N32" s="23">
        <v>722.712222</v>
      </c>
      <c r="O32" s="23">
        <v>797.884365</v>
      </c>
      <c r="P32" s="23">
        <v>847.19916999999998</v>
      </c>
      <c r="Q32" s="23">
        <v>908.76417200000003</v>
      </c>
      <c r="R32" s="23">
        <v>1003.0423050000001</v>
      </c>
      <c r="S32" s="23">
        <v>1098.6485170000001</v>
      </c>
      <c r="T32" s="23">
        <v>1196.529828</v>
      </c>
      <c r="U32" s="23">
        <v>1286.313073</v>
      </c>
      <c r="V32" s="23">
        <v>1349.2841450000001</v>
      </c>
      <c r="W32" s="23">
        <v>1419.1883069999999</v>
      </c>
      <c r="X32" s="23">
        <v>1608.136485</v>
      </c>
      <c r="Y32" s="23">
        <v>1696.082054</v>
      </c>
      <c r="Z32" s="23">
        <v>1751.1094800000001</v>
      </c>
      <c r="AA32" s="23">
        <v>1836.8551709999999</v>
      </c>
      <c r="AB32" s="23">
        <v>1911.412237</v>
      </c>
      <c r="AC32" s="23">
        <v>1923.2382009999999</v>
      </c>
      <c r="AD32" s="23">
        <v>1966.6394009999999</v>
      </c>
      <c r="AE32" s="23">
        <v>2003.706128</v>
      </c>
      <c r="AF32" s="23">
        <v>2044.8891399999998</v>
      </c>
      <c r="AG32" s="23">
        <v>2032.257067</v>
      </c>
      <c r="AH32" s="23">
        <v>2087.286654</v>
      </c>
      <c r="AI32" s="23">
        <v>2141.6072709999999</v>
      </c>
      <c r="AJ32" s="23">
        <v>2200.3516890000001</v>
      </c>
      <c r="AK32" s="42">
        <v>2282.1902420000001</v>
      </c>
    </row>
    <row r="33" spans="1:16383" ht="12" customHeight="1">
      <c r="A33" s="11" t="s">
        <v>8</v>
      </c>
      <c r="B33" s="11" t="s">
        <v>9</v>
      </c>
      <c r="C33" s="22" t="s">
        <v>40</v>
      </c>
      <c r="D33" s="23" t="s">
        <v>40</v>
      </c>
      <c r="E33" s="23" t="s">
        <v>40</v>
      </c>
      <c r="F33" s="23" t="s">
        <v>40</v>
      </c>
      <c r="G33" s="23" t="s">
        <v>40</v>
      </c>
      <c r="H33" s="23" t="s">
        <v>40</v>
      </c>
      <c r="I33" s="23" t="s">
        <v>40</v>
      </c>
      <c r="J33" s="23" t="s">
        <v>40</v>
      </c>
      <c r="K33" s="23" t="s">
        <v>40</v>
      </c>
      <c r="L33" s="23" t="s">
        <v>40</v>
      </c>
      <c r="M33" s="23" t="s">
        <v>40</v>
      </c>
      <c r="N33" s="23" t="s">
        <v>40</v>
      </c>
      <c r="O33" s="23" t="s">
        <v>40</v>
      </c>
      <c r="P33" s="23" t="s">
        <v>40</v>
      </c>
      <c r="Q33" s="23" t="s">
        <v>40</v>
      </c>
      <c r="R33" s="23" t="s">
        <v>40</v>
      </c>
      <c r="S33" s="23" t="s">
        <v>40</v>
      </c>
      <c r="T33" s="23" t="s">
        <v>40</v>
      </c>
      <c r="U33" s="23" t="s">
        <v>40</v>
      </c>
      <c r="V33" s="23" t="s">
        <v>40</v>
      </c>
      <c r="W33" s="23" t="s">
        <v>40</v>
      </c>
      <c r="X33" s="23" t="s">
        <v>40</v>
      </c>
      <c r="Y33" s="23" t="s">
        <v>40</v>
      </c>
      <c r="Z33" s="23" t="s">
        <v>40</v>
      </c>
      <c r="AA33" s="23" t="s">
        <v>40</v>
      </c>
      <c r="AB33" s="23" t="s">
        <v>40</v>
      </c>
      <c r="AC33" s="23" t="s">
        <v>40</v>
      </c>
      <c r="AD33" s="23" t="s">
        <v>40</v>
      </c>
      <c r="AE33" s="23" t="s">
        <v>40</v>
      </c>
      <c r="AF33" s="23" t="s">
        <v>40</v>
      </c>
      <c r="AG33" s="23" t="s">
        <v>40</v>
      </c>
      <c r="AH33" s="23" t="s">
        <v>40</v>
      </c>
      <c r="AI33" s="23" t="s">
        <v>40</v>
      </c>
      <c r="AJ33" s="23" t="s">
        <v>40</v>
      </c>
      <c r="AK33" s="42" t="s">
        <v>40</v>
      </c>
    </row>
    <row r="34" spans="1:16383" ht="12" customHeight="1">
      <c r="A34" s="11" t="s">
        <v>19</v>
      </c>
      <c r="B34" s="11" t="s">
        <v>10</v>
      </c>
      <c r="C34" s="22">
        <v>1464.5809999999999</v>
      </c>
      <c r="D34" s="23">
        <v>1518.5910000000001</v>
      </c>
      <c r="E34" s="23">
        <v>1571.6299999999999</v>
      </c>
      <c r="F34" s="23">
        <v>1935.8899999999999</v>
      </c>
      <c r="G34" s="23">
        <v>1943.1340000000002</v>
      </c>
      <c r="H34" s="23">
        <v>1993.8009999999999</v>
      </c>
      <c r="I34" s="23">
        <v>1997.08</v>
      </c>
      <c r="J34" s="23">
        <v>1954.677504</v>
      </c>
      <c r="K34" s="23">
        <v>2075.3473610000001</v>
      </c>
      <c r="L34" s="23">
        <v>1607.5633426600002</v>
      </c>
      <c r="M34" s="23">
        <v>2096.2634188100001</v>
      </c>
      <c r="N34" s="23">
        <v>2545.4055839000002</v>
      </c>
      <c r="O34" s="23">
        <v>2732.5252259999997</v>
      </c>
      <c r="P34" s="23">
        <v>2576.6306930999999</v>
      </c>
      <c r="Q34" s="23">
        <v>2686.0366101999998</v>
      </c>
      <c r="R34" s="23">
        <v>2934.2518535999998</v>
      </c>
      <c r="S34" s="23">
        <v>3081.9011517999998</v>
      </c>
      <c r="T34" s="23">
        <v>3173.3801563000002</v>
      </c>
      <c r="U34" s="23">
        <v>3204.0449917099995</v>
      </c>
      <c r="V34" s="23">
        <v>3312.2537005899999</v>
      </c>
      <c r="W34" s="23">
        <v>3420.71861919</v>
      </c>
      <c r="X34" s="23">
        <v>3405.69272374</v>
      </c>
      <c r="Y34" s="23">
        <v>3552.9440604300003</v>
      </c>
      <c r="Z34" s="23">
        <v>3975.3682789799996</v>
      </c>
      <c r="AA34" s="23">
        <v>4063.3543003600003</v>
      </c>
      <c r="AB34" s="23">
        <v>4198.3372819400001</v>
      </c>
      <c r="AC34" s="23">
        <v>4188.1046839299988</v>
      </c>
      <c r="AD34" s="23">
        <v>4204.1680480600007</v>
      </c>
      <c r="AE34" s="23">
        <v>4337.3709893200003</v>
      </c>
      <c r="AF34" s="23">
        <v>4488.4166760099979</v>
      </c>
      <c r="AG34" s="23">
        <v>4660.6804686800015</v>
      </c>
      <c r="AH34" s="23">
        <v>4901.6238505300007</v>
      </c>
      <c r="AI34" s="23">
        <v>5156.5996156800029</v>
      </c>
      <c r="AJ34" s="23">
        <v>5426.2943242100009</v>
      </c>
      <c r="AK34" s="42">
        <v>5426.0565000200013</v>
      </c>
    </row>
    <row r="35" spans="1:16383" ht="12" customHeight="1">
      <c r="A35" s="11" t="s">
        <v>11</v>
      </c>
      <c r="B35" s="11" t="s">
        <v>12</v>
      </c>
      <c r="C35" s="22" t="s">
        <v>40</v>
      </c>
      <c r="D35" s="23" t="s">
        <v>40</v>
      </c>
      <c r="E35" s="23" t="s">
        <v>40</v>
      </c>
      <c r="F35" s="23" t="s">
        <v>40</v>
      </c>
      <c r="G35" s="23" t="s">
        <v>40</v>
      </c>
      <c r="H35" s="23" t="s">
        <v>40</v>
      </c>
      <c r="I35" s="23" t="s">
        <v>40</v>
      </c>
      <c r="J35" s="23" t="s">
        <v>40</v>
      </c>
      <c r="K35" s="23" t="s">
        <v>40</v>
      </c>
      <c r="L35" s="23" t="s">
        <v>40</v>
      </c>
      <c r="M35" s="23" t="s">
        <v>40</v>
      </c>
      <c r="N35" s="23" t="s">
        <v>40</v>
      </c>
      <c r="O35" s="23" t="s">
        <v>40</v>
      </c>
      <c r="P35" s="23" t="s">
        <v>40</v>
      </c>
      <c r="Q35" s="23" t="s">
        <v>40</v>
      </c>
      <c r="R35" s="23" t="s">
        <v>40</v>
      </c>
      <c r="S35" s="23" t="s">
        <v>40</v>
      </c>
      <c r="T35" s="23" t="s">
        <v>40</v>
      </c>
      <c r="U35" s="23" t="s">
        <v>40</v>
      </c>
      <c r="V35" s="23" t="s">
        <v>40</v>
      </c>
      <c r="W35" s="23" t="s">
        <v>40</v>
      </c>
      <c r="X35" s="23" t="s">
        <v>40</v>
      </c>
      <c r="Y35" s="23" t="s">
        <v>40</v>
      </c>
      <c r="Z35" s="23" t="s">
        <v>40</v>
      </c>
      <c r="AA35" s="23" t="s">
        <v>40</v>
      </c>
      <c r="AB35" s="23" t="s">
        <v>40</v>
      </c>
      <c r="AC35" s="23" t="s">
        <v>40</v>
      </c>
      <c r="AD35" s="23" t="s">
        <v>40</v>
      </c>
      <c r="AE35" s="23" t="s">
        <v>40</v>
      </c>
      <c r="AF35" s="23" t="s">
        <v>40</v>
      </c>
      <c r="AG35" s="23" t="s">
        <v>40</v>
      </c>
      <c r="AH35" s="23" t="s">
        <v>40</v>
      </c>
      <c r="AI35" s="23" t="s">
        <v>40</v>
      </c>
      <c r="AJ35" s="23" t="s">
        <v>40</v>
      </c>
      <c r="AK35" s="42" t="s">
        <v>40</v>
      </c>
    </row>
    <row r="36" spans="1:16383" ht="12" customHeight="1">
      <c r="A36" s="11" t="s">
        <v>13</v>
      </c>
      <c r="B36" s="11" t="s">
        <v>14</v>
      </c>
      <c r="C36" s="22" t="s">
        <v>40</v>
      </c>
      <c r="D36" s="23" t="s">
        <v>40</v>
      </c>
      <c r="E36" s="23" t="s">
        <v>40</v>
      </c>
      <c r="F36" s="23" t="s">
        <v>40</v>
      </c>
      <c r="G36" s="23" t="s">
        <v>40</v>
      </c>
      <c r="H36" s="23" t="s">
        <v>40</v>
      </c>
      <c r="I36" s="23" t="s">
        <v>40</v>
      </c>
      <c r="J36" s="23" t="s">
        <v>40</v>
      </c>
      <c r="K36" s="23" t="s">
        <v>40</v>
      </c>
      <c r="L36" s="23" t="s">
        <v>40</v>
      </c>
      <c r="M36" s="23" t="s">
        <v>40</v>
      </c>
      <c r="N36" s="23" t="s">
        <v>40</v>
      </c>
      <c r="O36" s="23" t="s">
        <v>40</v>
      </c>
      <c r="P36" s="23" t="s">
        <v>40</v>
      </c>
      <c r="Q36" s="23" t="s">
        <v>40</v>
      </c>
      <c r="R36" s="23" t="s">
        <v>40</v>
      </c>
      <c r="S36" s="23" t="s">
        <v>40</v>
      </c>
      <c r="T36" s="23" t="s">
        <v>40</v>
      </c>
      <c r="U36" s="23" t="s">
        <v>40</v>
      </c>
      <c r="V36" s="23" t="s">
        <v>40</v>
      </c>
      <c r="W36" s="23" t="s">
        <v>40</v>
      </c>
      <c r="X36" s="23" t="s">
        <v>40</v>
      </c>
      <c r="Y36" s="23" t="s">
        <v>40</v>
      </c>
      <c r="Z36" s="23" t="s">
        <v>40</v>
      </c>
      <c r="AA36" s="23" t="s">
        <v>40</v>
      </c>
      <c r="AB36" s="23" t="s">
        <v>40</v>
      </c>
      <c r="AC36" s="23" t="s">
        <v>40</v>
      </c>
      <c r="AD36" s="23" t="s">
        <v>40</v>
      </c>
      <c r="AE36" s="23" t="s">
        <v>40</v>
      </c>
      <c r="AF36" s="23" t="s">
        <v>40</v>
      </c>
      <c r="AG36" s="23" t="s">
        <v>40</v>
      </c>
      <c r="AH36" s="23" t="s">
        <v>40</v>
      </c>
      <c r="AI36" s="23" t="s">
        <v>40</v>
      </c>
      <c r="AJ36" s="23" t="s">
        <v>40</v>
      </c>
      <c r="AK36" s="42" t="s">
        <v>40</v>
      </c>
    </row>
    <row r="37" spans="1:16383" ht="12" customHeight="1">
      <c r="A37" s="11" t="s">
        <v>15</v>
      </c>
      <c r="B37" s="11" t="s">
        <v>16</v>
      </c>
      <c r="C37" s="22" t="s">
        <v>40</v>
      </c>
      <c r="D37" s="23" t="s">
        <v>40</v>
      </c>
      <c r="E37" s="23" t="s">
        <v>40</v>
      </c>
      <c r="F37" s="23" t="s">
        <v>40</v>
      </c>
      <c r="G37" s="23" t="s">
        <v>40</v>
      </c>
      <c r="H37" s="23" t="s">
        <v>40</v>
      </c>
      <c r="I37" s="23" t="s">
        <v>40</v>
      </c>
      <c r="J37" s="23" t="s">
        <v>40</v>
      </c>
      <c r="K37" s="23" t="s">
        <v>40</v>
      </c>
      <c r="L37" s="23">
        <v>377.93996600000003</v>
      </c>
      <c r="M37" s="23">
        <v>113.4</v>
      </c>
      <c r="N37" s="23">
        <v>380.6</v>
      </c>
      <c r="O37" s="23">
        <v>317.89999999999998</v>
      </c>
      <c r="P37" s="23">
        <v>224.8</v>
      </c>
      <c r="Q37" s="23">
        <v>202.3</v>
      </c>
      <c r="R37" s="23">
        <v>169.2</v>
      </c>
      <c r="S37" s="23">
        <v>267.5</v>
      </c>
      <c r="T37" s="23">
        <v>452.80000000000007</v>
      </c>
      <c r="U37" s="23">
        <v>449.2</v>
      </c>
      <c r="V37" s="23">
        <v>389.79999999999995</v>
      </c>
      <c r="W37" s="23">
        <v>401.80000000000007</v>
      </c>
      <c r="X37" s="23">
        <v>428.72562499999998</v>
      </c>
      <c r="Y37" s="23">
        <v>530.46070829999996</v>
      </c>
      <c r="Z37" s="23">
        <v>536.10662890000003</v>
      </c>
      <c r="AA37" s="23">
        <v>1072.5726906</v>
      </c>
      <c r="AB37" s="23">
        <v>598.98266899999999</v>
      </c>
      <c r="AC37" s="23">
        <v>610.85079700000006</v>
      </c>
      <c r="AD37" s="23">
        <v>618.37845100000004</v>
      </c>
      <c r="AE37" s="23">
        <v>634.05171100000007</v>
      </c>
      <c r="AF37" s="23">
        <v>656.64666899999997</v>
      </c>
      <c r="AG37" s="23">
        <v>668.22035499999993</v>
      </c>
      <c r="AH37" s="23">
        <v>680.77552300000002</v>
      </c>
      <c r="AI37" s="23">
        <v>697.45500800000002</v>
      </c>
      <c r="AJ37" s="23">
        <v>9955.7131555499982</v>
      </c>
      <c r="AK37" s="42">
        <v>6434.2372699400003</v>
      </c>
    </row>
    <row r="38" spans="1:16383" ht="12" customHeight="1">
      <c r="A38" s="11" t="s">
        <v>17</v>
      </c>
      <c r="B38" s="11" t="s">
        <v>18</v>
      </c>
      <c r="C38" s="22">
        <v>89.000677510000003</v>
      </c>
      <c r="D38" s="23">
        <v>96.070047770000002</v>
      </c>
      <c r="E38" s="23">
        <v>94.946499779999996</v>
      </c>
      <c r="F38" s="23">
        <v>100.25430974</v>
      </c>
      <c r="G38" s="23">
        <v>106.45362962999999</v>
      </c>
      <c r="H38" s="23">
        <v>115.85103276</v>
      </c>
      <c r="I38" s="23">
        <v>122.72419099999999</v>
      </c>
      <c r="J38" s="23">
        <v>123.16695802999999</v>
      </c>
      <c r="K38" s="23">
        <v>126.92739917</v>
      </c>
      <c r="L38" s="23">
        <v>128.93620113</v>
      </c>
      <c r="M38" s="23">
        <v>133.68401950000001</v>
      </c>
      <c r="N38" s="23">
        <v>132.34190237000001</v>
      </c>
      <c r="O38" s="23">
        <v>137.21284735</v>
      </c>
      <c r="P38" s="23">
        <v>127.50958524999999</v>
      </c>
      <c r="Q38" s="23">
        <v>123.60011279</v>
      </c>
      <c r="R38" s="23">
        <v>122.99055865</v>
      </c>
      <c r="S38" s="23">
        <v>116.82768480000001</v>
      </c>
      <c r="T38" s="23">
        <v>115.86229658000002</v>
      </c>
      <c r="U38" s="23">
        <v>112.26810161</v>
      </c>
      <c r="V38" s="23">
        <v>107.24991579000002</v>
      </c>
      <c r="W38" s="23">
        <v>103.59652762000002</v>
      </c>
      <c r="X38" s="23">
        <v>134.46636762</v>
      </c>
      <c r="Y38" s="23">
        <v>175.00310205</v>
      </c>
      <c r="Z38" s="23">
        <v>175.71676717</v>
      </c>
      <c r="AA38" s="23">
        <v>181.66379759999998</v>
      </c>
      <c r="AB38" s="23">
        <v>188.35877356999998</v>
      </c>
      <c r="AC38" s="23">
        <v>194.93728873999999</v>
      </c>
      <c r="AD38" s="23">
        <v>200.88168822999998</v>
      </c>
      <c r="AE38" s="23">
        <v>207.19724192999999</v>
      </c>
      <c r="AF38" s="23">
        <v>221.06130880999999</v>
      </c>
      <c r="AG38" s="23">
        <v>217.49181963999999</v>
      </c>
      <c r="AH38" s="23">
        <v>215.35734629999999</v>
      </c>
      <c r="AI38" s="23">
        <v>214.14252525000001</v>
      </c>
      <c r="AJ38" s="23">
        <v>201.49489604000001</v>
      </c>
      <c r="AK38" s="42">
        <v>196.23880956999997</v>
      </c>
    </row>
    <row r="39" spans="1:16383" ht="12" customHeight="1">
      <c r="A39" s="11" t="s">
        <v>31</v>
      </c>
      <c r="B39" s="11" t="s">
        <v>32</v>
      </c>
      <c r="C39" s="22" t="s">
        <v>40</v>
      </c>
      <c r="D39" s="23" t="s">
        <v>40</v>
      </c>
      <c r="E39" s="23" t="s">
        <v>40</v>
      </c>
      <c r="F39" s="23" t="s">
        <v>40</v>
      </c>
      <c r="G39" s="23" t="s">
        <v>40</v>
      </c>
      <c r="H39" s="23" t="s">
        <v>40</v>
      </c>
      <c r="I39" s="23" t="s">
        <v>40</v>
      </c>
      <c r="J39" s="23" t="s">
        <v>40</v>
      </c>
      <c r="K39" s="23" t="s">
        <v>40</v>
      </c>
      <c r="L39" s="23" t="s">
        <v>40</v>
      </c>
      <c r="M39" s="23" t="s">
        <v>40</v>
      </c>
      <c r="N39" s="23" t="s">
        <v>40</v>
      </c>
      <c r="O39" s="23" t="s">
        <v>40</v>
      </c>
      <c r="P39" s="23" t="s">
        <v>40</v>
      </c>
      <c r="Q39" s="23" t="s">
        <v>40</v>
      </c>
      <c r="R39" s="23" t="s">
        <v>40</v>
      </c>
      <c r="S39" s="23" t="s">
        <v>40</v>
      </c>
      <c r="T39" s="23" t="s">
        <v>40</v>
      </c>
      <c r="U39" s="23" t="s">
        <v>40</v>
      </c>
      <c r="V39" s="23" t="s">
        <v>40</v>
      </c>
      <c r="W39" s="23" t="s">
        <v>40</v>
      </c>
      <c r="X39" s="23" t="s">
        <v>40</v>
      </c>
      <c r="Y39" s="23" t="s">
        <v>40</v>
      </c>
      <c r="Z39" s="23" t="s">
        <v>40</v>
      </c>
      <c r="AA39" s="23" t="s">
        <v>40</v>
      </c>
      <c r="AB39" s="23" t="s">
        <v>40</v>
      </c>
      <c r="AC39" s="23" t="s">
        <v>40</v>
      </c>
      <c r="AD39" s="23" t="s">
        <v>40</v>
      </c>
      <c r="AE39" s="23" t="s">
        <v>40</v>
      </c>
      <c r="AF39" s="23" t="s">
        <v>40</v>
      </c>
      <c r="AG39" s="23" t="s">
        <v>40</v>
      </c>
      <c r="AH39" s="23" t="s">
        <v>40</v>
      </c>
      <c r="AI39" s="23" t="s">
        <v>40</v>
      </c>
      <c r="AJ39" s="23" t="s">
        <v>40</v>
      </c>
      <c r="AK39" s="42">
        <v>1.75886495</v>
      </c>
    </row>
    <row r="40" spans="1:16383" ht="12" customHeight="1">
      <c r="A40" s="11" t="s">
        <v>33</v>
      </c>
      <c r="B40" s="11" t="s">
        <v>34</v>
      </c>
      <c r="C40" s="22" t="s">
        <v>40</v>
      </c>
      <c r="D40" s="23" t="s">
        <v>40</v>
      </c>
      <c r="E40" s="23" t="s">
        <v>40</v>
      </c>
      <c r="F40" s="23" t="s">
        <v>40</v>
      </c>
      <c r="G40" s="23" t="s">
        <v>40</v>
      </c>
      <c r="H40" s="23" t="s">
        <v>40</v>
      </c>
      <c r="I40" s="23" t="s">
        <v>40</v>
      </c>
      <c r="J40" s="23" t="s">
        <v>40</v>
      </c>
      <c r="K40" s="23" t="s">
        <v>40</v>
      </c>
      <c r="L40" s="23" t="s">
        <v>40</v>
      </c>
      <c r="M40" s="23" t="s">
        <v>40</v>
      </c>
      <c r="N40" s="23" t="s">
        <v>40</v>
      </c>
      <c r="O40" s="23" t="s">
        <v>40</v>
      </c>
      <c r="P40" s="23" t="s">
        <v>40</v>
      </c>
      <c r="Q40" s="23" t="s">
        <v>40</v>
      </c>
      <c r="R40" s="23" t="s">
        <v>40</v>
      </c>
      <c r="S40" s="23" t="s">
        <v>40</v>
      </c>
      <c r="T40" s="23" t="s">
        <v>40</v>
      </c>
      <c r="U40" s="23" t="s">
        <v>40</v>
      </c>
      <c r="V40" s="23" t="s">
        <v>40</v>
      </c>
      <c r="W40" s="23" t="s">
        <v>40</v>
      </c>
      <c r="X40" s="23" t="s">
        <v>40</v>
      </c>
      <c r="Y40" s="23" t="s">
        <v>40</v>
      </c>
      <c r="Z40" s="23" t="s">
        <v>40</v>
      </c>
      <c r="AA40" s="23" t="s">
        <v>40</v>
      </c>
      <c r="AB40" s="23" t="s">
        <v>40</v>
      </c>
      <c r="AC40" s="23" t="s">
        <v>40</v>
      </c>
      <c r="AD40" s="23" t="s">
        <v>40</v>
      </c>
      <c r="AE40" s="23" t="s">
        <v>40</v>
      </c>
      <c r="AF40" s="23" t="s">
        <v>40</v>
      </c>
      <c r="AG40" s="23" t="s">
        <v>40</v>
      </c>
      <c r="AH40" s="23" t="s">
        <v>40</v>
      </c>
      <c r="AI40" s="23" t="s">
        <v>40</v>
      </c>
      <c r="AJ40" s="23">
        <v>2200.6642820999996</v>
      </c>
      <c r="AK40" s="42">
        <v>1791.0965836599999</v>
      </c>
    </row>
    <row r="41" spans="1:16383" s="21" customFormat="1" ht="30" customHeight="1">
      <c r="A41" s="16" t="s">
        <v>26</v>
      </c>
      <c r="B41" s="16" t="s">
        <v>20</v>
      </c>
      <c r="C41" s="17">
        <v>7410.9755035099997</v>
      </c>
      <c r="D41" s="18">
        <v>7880.6791677700012</v>
      </c>
      <c r="E41" s="18">
        <v>8177.2411777800007</v>
      </c>
      <c r="F41" s="18">
        <v>9201.9086997399991</v>
      </c>
      <c r="G41" s="18">
        <v>9934.33771763</v>
      </c>
      <c r="H41" s="18">
        <v>10870.583778759999</v>
      </c>
      <c r="I41" s="18">
        <v>11559.810689999998</v>
      </c>
      <c r="J41" s="18">
        <v>11853.222916029999</v>
      </c>
      <c r="K41" s="18">
        <v>12453.680343169999</v>
      </c>
      <c r="L41" s="18">
        <v>12638.83377979</v>
      </c>
      <c r="M41" s="18">
        <v>13359.416495309999</v>
      </c>
      <c r="N41" s="18">
        <v>14526.781360270003</v>
      </c>
      <c r="O41" s="18">
        <v>16333.01498226</v>
      </c>
      <c r="P41" s="18">
        <v>16992.911389429999</v>
      </c>
      <c r="Q41" s="18">
        <v>17845.348552190004</v>
      </c>
      <c r="R41" s="18">
        <v>18453.769477059999</v>
      </c>
      <c r="S41" s="18">
        <v>19517.192063049999</v>
      </c>
      <c r="T41" s="18">
        <v>20437.395688550001</v>
      </c>
      <c r="U41" s="18">
        <v>21123.558663969998</v>
      </c>
      <c r="V41" s="18">
        <v>21434.330073320001</v>
      </c>
      <c r="W41" s="18">
        <v>22355.126321839998</v>
      </c>
      <c r="X41" s="18">
        <v>22165.752718989999</v>
      </c>
      <c r="Y41" s="18">
        <v>21240.75895507</v>
      </c>
      <c r="Z41" s="18">
        <v>22013.721213610002</v>
      </c>
      <c r="AA41" s="18">
        <v>24264.101067319993</v>
      </c>
      <c r="AB41" s="18">
        <v>24378.655087539999</v>
      </c>
      <c r="AC41" s="18">
        <v>24766.825513259999</v>
      </c>
      <c r="AD41" s="18">
        <v>25167.05347975</v>
      </c>
      <c r="AE41" s="18">
        <v>25501.591165960002</v>
      </c>
      <c r="AF41" s="18">
        <v>25829.551247449999</v>
      </c>
      <c r="AG41" s="18">
        <v>26358.222148700002</v>
      </c>
      <c r="AH41" s="18">
        <v>25980.820567009996</v>
      </c>
      <c r="AI41" s="18">
        <v>26457.408634650004</v>
      </c>
      <c r="AJ41" s="18">
        <v>39183.801216150001</v>
      </c>
      <c r="AK41" s="41">
        <v>35815.200057940005</v>
      </c>
      <c r="AL41" s="18"/>
      <c r="AM41" s="18"/>
      <c r="AN41" s="18"/>
      <c r="AO41" s="18"/>
      <c r="AP41" s="19"/>
      <c r="AQ41" s="19"/>
      <c r="AR41" s="19"/>
      <c r="AS41" s="18"/>
      <c r="AT41" s="18"/>
      <c r="AU41" s="19"/>
      <c r="AV41" s="19"/>
      <c r="AW41" s="19"/>
      <c r="AX41" s="19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20"/>
      <c r="BU41" s="20"/>
      <c r="BV41" s="18"/>
      <c r="BW41" s="18"/>
      <c r="BX41" s="18"/>
      <c r="BY41" s="18"/>
      <c r="BZ41" s="19"/>
      <c r="CA41" s="19"/>
      <c r="CB41" s="19"/>
      <c r="CC41" s="18"/>
      <c r="CD41" s="18"/>
      <c r="CE41" s="19"/>
      <c r="CF41" s="19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20"/>
      <c r="DE41" s="20"/>
      <c r="DF41" s="18"/>
      <c r="DG41" s="18"/>
      <c r="DH41" s="18"/>
      <c r="DI41" s="18"/>
      <c r="DJ41" s="19"/>
      <c r="DK41" s="19"/>
      <c r="DL41" s="19"/>
      <c r="DM41" s="18"/>
      <c r="DN41" s="18"/>
      <c r="DO41" s="19"/>
      <c r="DP41" s="19"/>
      <c r="DQ41" s="19"/>
      <c r="DR41" s="19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20"/>
      <c r="EO41" s="20"/>
      <c r="EP41" s="18"/>
      <c r="EQ41" s="18"/>
      <c r="ER41" s="18"/>
      <c r="ES41" s="18"/>
      <c r="ET41" s="19"/>
      <c r="EU41" s="19"/>
      <c r="EV41" s="19"/>
      <c r="EW41" s="18"/>
      <c r="EX41" s="18"/>
      <c r="EY41" s="19"/>
      <c r="EZ41" s="19"/>
      <c r="FA41" s="19"/>
      <c r="FB41" s="19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20"/>
      <c r="FY41" s="20"/>
      <c r="FZ41" s="18"/>
      <c r="GA41" s="18"/>
      <c r="GB41" s="18"/>
      <c r="GC41" s="18"/>
      <c r="GD41" s="19"/>
      <c r="GE41" s="19"/>
      <c r="GF41" s="19"/>
      <c r="GG41" s="18"/>
      <c r="GH41" s="18"/>
      <c r="GI41" s="19"/>
      <c r="GJ41" s="19"/>
      <c r="GK41" s="19"/>
      <c r="GL41" s="19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20"/>
      <c r="HI41" s="20"/>
      <c r="HJ41" s="18"/>
      <c r="HK41" s="18"/>
      <c r="HL41" s="18"/>
      <c r="HM41" s="18"/>
      <c r="HN41" s="19"/>
      <c r="HO41" s="19"/>
      <c r="HP41" s="19"/>
      <c r="HQ41" s="18"/>
      <c r="HR41" s="18"/>
      <c r="HS41" s="19"/>
      <c r="HT41" s="19"/>
      <c r="HU41" s="19"/>
      <c r="HV41" s="19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20"/>
      <c r="IS41" s="20"/>
      <c r="IT41" s="18"/>
      <c r="IU41" s="18"/>
      <c r="IV41" s="18"/>
      <c r="IW41" s="18"/>
      <c r="IX41" s="19"/>
      <c r="IY41" s="19"/>
      <c r="IZ41" s="19"/>
      <c r="JA41" s="18"/>
      <c r="JB41" s="18"/>
      <c r="JC41" s="19"/>
      <c r="JD41" s="19"/>
      <c r="JE41" s="19"/>
      <c r="JF41" s="19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20"/>
      <c r="KC41" s="20"/>
      <c r="KD41" s="18"/>
      <c r="KE41" s="18"/>
      <c r="KF41" s="18"/>
      <c r="KG41" s="18"/>
      <c r="KH41" s="19"/>
      <c r="KI41" s="19"/>
      <c r="KJ41" s="19"/>
      <c r="KK41" s="18"/>
      <c r="KL41" s="18"/>
      <c r="KM41" s="19"/>
      <c r="KN41" s="19"/>
      <c r="KO41" s="19"/>
      <c r="KP41" s="19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20"/>
      <c r="LM41" s="20"/>
      <c r="LN41" s="18"/>
      <c r="LO41" s="18"/>
      <c r="LP41" s="18"/>
      <c r="LQ41" s="18"/>
      <c r="LR41" s="19"/>
      <c r="LS41" s="19"/>
      <c r="LT41" s="19"/>
      <c r="LU41" s="18"/>
      <c r="LV41" s="18"/>
      <c r="LW41" s="19"/>
      <c r="LX41" s="19"/>
      <c r="LY41" s="19"/>
      <c r="LZ41" s="19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20"/>
      <c r="MW41" s="20"/>
      <c r="MX41" s="18"/>
      <c r="MY41" s="18"/>
      <c r="MZ41" s="18"/>
      <c r="NA41" s="18"/>
      <c r="NB41" s="19"/>
      <c r="NC41" s="19"/>
      <c r="ND41" s="19"/>
      <c r="NE41" s="18"/>
      <c r="NF41" s="18"/>
      <c r="NG41" s="19"/>
      <c r="NH41" s="19"/>
      <c r="NI41" s="19"/>
      <c r="NJ41" s="19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20"/>
      <c r="OG41" s="20"/>
      <c r="OH41" s="18"/>
      <c r="OI41" s="18"/>
      <c r="OJ41" s="18"/>
      <c r="OK41" s="18"/>
      <c r="OL41" s="19"/>
      <c r="OM41" s="19"/>
      <c r="ON41" s="19"/>
      <c r="OO41" s="18"/>
      <c r="OP41" s="18"/>
      <c r="OQ41" s="19"/>
      <c r="OR41" s="19"/>
      <c r="OS41" s="19"/>
      <c r="OT41" s="19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20"/>
      <c r="PQ41" s="20"/>
      <c r="PR41" s="18"/>
      <c r="PS41" s="18"/>
      <c r="PT41" s="18"/>
      <c r="PU41" s="18"/>
      <c r="PV41" s="19"/>
      <c r="PW41" s="19"/>
      <c r="PX41" s="19"/>
      <c r="PY41" s="18"/>
      <c r="PZ41" s="18"/>
      <c r="QA41" s="19"/>
      <c r="QB41" s="19"/>
      <c r="QC41" s="19"/>
      <c r="QD41" s="19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20"/>
      <c r="RA41" s="20"/>
      <c r="RB41" s="18"/>
      <c r="RC41" s="18"/>
      <c r="RD41" s="18"/>
      <c r="RE41" s="18"/>
      <c r="RF41" s="19"/>
      <c r="RG41" s="19"/>
      <c r="RH41" s="19"/>
      <c r="RI41" s="18"/>
      <c r="RJ41" s="18"/>
      <c r="RK41" s="19"/>
      <c r="RL41" s="19"/>
      <c r="RM41" s="19"/>
      <c r="RN41" s="19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20"/>
      <c r="SK41" s="20"/>
      <c r="SL41" s="18"/>
      <c r="SM41" s="18"/>
      <c r="SN41" s="18"/>
      <c r="SO41" s="18"/>
      <c r="SP41" s="19"/>
      <c r="SQ41" s="19"/>
      <c r="SR41" s="19"/>
      <c r="SS41" s="18"/>
      <c r="ST41" s="18"/>
      <c r="SU41" s="19"/>
      <c r="SV41" s="19"/>
      <c r="SW41" s="19"/>
      <c r="SX41" s="19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20"/>
      <c r="TU41" s="20"/>
      <c r="TV41" s="18"/>
      <c r="TW41" s="18"/>
      <c r="TX41" s="18"/>
      <c r="TY41" s="18"/>
      <c r="TZ41" s="19"/>
      <c r="UA41" s="19"/>
      <c r="UB41" s="19"/>
      <c r="UC41" s="18"/>
      <c r="UD41" s="18"/>
      <c r="UE41" s="19"/>
      <c r="UF41" s="19"/>
      <c r="UG41" s="19"/>
      <c r="UH41" s="19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20"/>
      <c r="VE41" s="20"/>
      <c r="VF41" s="18"/>
      <c r="VG41" s="18"/>
      <c r="VH41" s="18"/>
      <c r="VI41" s="18"/>
      <c r="VJ41" s="19"/>
      <c r="VK41" s="19"/>
      <c r="VL41" s="19"/>
      <c r="VM41" s="18"/>
      <c r="VN41" s="18"/>
      <c r="VO41" s="19"/>
      <c r="VP41" s="19"/>
      <c r="VQ41" s="19"/>
      <c r="VR41" s="19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20"/>
      <c r="WO41" s="20"/>
      <c r="WP41" s="18"/>
      <c r="WQ41" s="18"/>
      <c r="WR41" s="18"/>
      <c r="WS41" s="18"/>
      <c r="WT41" s="19"/>
      <c r="WU41" s="19"/>
      <c r="WV41" s="19"/>
      <c r="WW41" s="18"/>
      <c r="WX41" s="18"/>
      <c r="WY41" s="19"/>
      <c r="WZ41" s="19"/>
      <c r="XA41" s="19"/>
      <c r="XB41" s="19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20"/>
      <c r="XY41" s="20"/>
      <c r="XZ41" s="18"/>
      <c r="YA41" s="18"/>
      <c r="YB41" s="18"/>
      <c r="YC41" s="18"/>
      <c r="YD41" s="19"/>
      <c r="YE41" s="19"/>
      <c r="YF41" s="19"/>
      <c r="YG41" s="18"/>
      <c r="YH41" s="18"/>
      <c r="YI41" s="19"/>
      <c r="YJ41" s="19"/>
      <c r="YK41" s="19"/>
      <c r="YL41" s="19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20"/>
      <c r="ZI41" s="20"/>
      <c r="ZJ41" s="18"/>
      <c r="ZK41" s="18"/>
      <c r="ZL41" s="18"/>
      <c r="ZM41" s="18"/>
      <c r="ZN41" s="19"/>
      <c r="ZO41" s="19"/>
      <c r="ZP41" s="19"/>
      <c r="ZQ41" s="18"/>
      <c r="ZR41" s="18"/>
      <c r="ZS41" s="19"/>
      <c r="ZT41" s="19"/>
      <c r="ZU41" s="19"/>
      <c r="ZV41" s="19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20"/>
      <c r="AAS41" s="20"/>
      <c r="AAT41" s="18"/>
      <c r="AAU41" s="18"/>
      <c r="AAV41" s="18"/>
      <c r="AAW41" s="18"/>
      <c r="AAX41" s="19"/>
      <c r="AAY41" s="19"/>
      <c r="AAZ41" s="19"/>
      <c r="ABA41" s="18"/>
      <c r="ABB41" s="18"/>
      <c r="ABC41" s="19"/>
      <c r="ABD41" s="19"/>
      <c r="ABE41" s="19"/>
      <c r="ABF41" s="19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20"/>
      <c r="ACC41" s="20"/>
      <c r="ACD41" s="18"/>
      <c r="ACE41" s="18"/>
      <c r="ACF41" s="18"/>
      <c r="ACG41" s="18"/>
      <c r="ACH41" s="19"/>
      <c r="ACI41" s="19"/>
      <c r="ACJ41" s="19"/>
      <c r="ACK41" s="18"/>
      <c r="ACL41" s="18"/>
      <c r="ACM41" s="19"/>
      <c r="ACN41" s="19"/>
      <c r="ACO41" s="19"/>
      <c r="ACP41" s="19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20"/>
      <c r="ADM41" s="20"/>
      <c r="ADN41" s="18"/>
      <c r="ADO41" s="18"/>
      <c r="ADP41" s="18"/>
      <c r="ADQ41" s="18"/>
      <c r="ADR41" s="19"/>
      <c r="ADS41" s="19"/>
      <c r="ADT41" s="19"/>
      <c r="ADU41" s="18"/>
      <c r="ADV41" s="18"/>
      <c r="ADW41" s="19"/>
      <c r="ADX41" s="19"/>
      <c r="ADY41" s="19"/>
      <c r="ADZ41" s="19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20"/>
      <c r="AEW41" s="20"/>
      <c r="AEX41" s="18"/>
      <c r="AEY41" s="18"/>
      <c r="AEZ41" s="18"/>
      <c r="AFA41" s="18"/>
      <c r="AFB41" s="19"/>
      <c r="AFC41" s="19"/>
      <c r="AFD41" s="19"/>
      <c r="AFE41" s="18"/>
      <c r="AFF41" s="18"/>
      <c r="AFG41" s="19"/>
      <c r="AFH41" s="19"/>
      <c r="AFI41" s="19"/>
      <c r="AFJ41" s="19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20"/>
      <c r="AGG41" s="20"/>
      <c r="AGH41" s="18"/>
      <c r="AGI41" s="18"/>
      <c r="AGJ41" s="18"/>
      <c r="AGK41" s="18"/>
      <c r="AGL41" s="19"/>
      <c r="AGM41" s="19"/>
      <c r="AGN41" s="19"/>
      <c r="AGO41" s="18"/>
      <c r="AGP41" s="18"/>
      <c r="AGQ41" s="19"/>
      <c r="AGR41" s="19"/>
      <c r="AGS41" s="19"/>
      <c r="AGT41" s="19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20"/>
      <c r="AHQ41" s="20"/>
      <c r="AHR41" s="18"/>
      <c r="AHS41" s="18"/>
      <c r="AHT41" s="18"/>
      <c r="AHU41" s="18"/>
      <c r="AHV41" s="19"/>
      <c r="AHW41" s="19"/>
      <c r="AHX41" s="19"/>
      <c r="AHY41" s="18"/>
      <c r="AHZ41" s="18"/>
      <c r="AIA41" s="19"/>
      <c r="AIB41" s="19"/>
      <c r="AIC41" s="19"/>
      <c r="AID41" s="19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20"/>
      <c r="AJA41" s="20"/>
      <c r="AJB41" s="18"/>
      <c r="AJC41" s="18"/>
      <c r="AJD41" s="18"/>
      <c r="AJE41" s="18"/>
      <c r="AJF41" s="19"/>
      <c r="AJG41" s="19"/>
      <c r="AJH41" s="19"/>
      <c r="AJI41" s="18"/>
      <c r="AJJ41" s="18"/>
      <c r="AJK41" s="19"/>
      <c r="AJL41" s="19"/>
      <c r="AJM41" s="19"/>
      <c r="AJN41" s="19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20"/>
      <c r="AKK41" s="20"/>
      <c r="AKL41" s="18"/>
      <c r="AKM41" s="18"/>
      <c r="AKN41" s="18"/>
      <c r="AKO41" s="18"/>
      <c r="AKP41" s="19"/>
      <c r="AKQ41" s="19"/>
      <c r="AKR41" s="19"/>
      <c r="AKS41" s="18"/>
      <c r="AKT41" s="18"/>
      <c r="AKU41" s="19"/>
      <c r="AKV41" s="19"/>
      <c r="AKW41" s="19"/>
      <c r="AKX41" s="19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20"/>
      <c r="ALU41" s="20"/>
      <c r="ALV41" s="18"/>
      <c r="ALW41" s="18"/>
      <c r="ALX41" s="18"/>
      <c r="ALY41" s="18"/>
      <c r="ALZ41" s="19"/>
      <c r="AMA41" s="19"/>
      <c r="AMB41" s="19"/>
      <c r="AMC41" s="18"/>
      <c r="AMD41" s="18"/>
      <c r="AME41" s="19"/>
      <c r="AMF41" s="19"/>
      <c r="AMG41" s="19"/>
      <c r="AMH41" s="19"/>
      <c r="AMI41" s="18"/>
      <c r="AMJ41" s="18"/>
      <c r="AMK41" s="18"/>
      <c r="AML41" s="18"/>
      <c r="AMM41" s="18"/>
      <c r="AMN41" s="18"/>
      <c r="AMO41" s="18"/>
      <c r="AMP41" s="18"/>
      <c r="AMQ41" s="18"/>
      <c r="AMR41" s="18"/>
      <c r="AMS41" s="18"/>
      <c r="AMT41" s="18"/>
      <c r="AMU41" s="18"/>
      <c r="AMV41" s="18"/>
      <c r="AMW41" s="18"/>
      <c r="AMX41" s="18"/>
      <c r="AMY41" s="18"/>
      <c r="AMZ41" s="18"/>
      <c r="ANA41" s="18"/>
      <c r="ANB41" s="18"/>
      <c r="ANC41" s="18"/>
      <c r="AND41" s="20"/>
      <c r="ANE41" s="20"/>
      <c r="ANF41" s="18"/>
      <c r="ANG41" s="18"/>
      <c r="ANH41" s="18"/>
      <c r="ANI41" s="18"/>
      <c r="ANJ41" s="19"/>
      <c r="ANK41" s="19"/>
      <c r="ANL41" s="19"/>
      <c r="ANM41" s="18"/>
      <c r="ANN41" s="18"/>
      <c r="ANO41" s="19"/>
      <c r="ANP41" s="19"/>
      <c r="ANQ41" s="19"/>
      <c r="ANR41" s="19"/>
      <c r="ANS41" s="18"/>
      <c r="ANT41" s="18"/>
      <c r="ANU41" s="18"/>
      <c r="ANV41" s="18"/>
      <c r="ANW41" s="18"/>
      <c r="ANX41" s="18"/>
      <c r="ANY41" s="18"/>
      <c r="ANZ41" s="18"/>
      <c r="AOA41" s="18"/>
      <c r="AOB41" s="18"/>
      <c r="AOC41" s="18"/>
      <c r="AOD41" s="18"/>
      <c r="AOE41" s="18"/>
      <c r="AOF41" s="18"/>
      <c r="AOG41" s="18"/>
      <c r="AOH41" s="18"/>
      <c r="AOI41" s="18"/>
      <c r="AOJ41" s="18"/>
      <c r="AOK41" s="18"/>
      <c r="AOL41" s="18"/>
      <c r="AOM41" s="18"/>
      <c r="AON41" s="20"/>
      <c r="AOO41" s="20"/>
      <c r="AOP41" s="18"/>
      <c r="AOQ41" s="18"/>
      <c r="AOR41" s="18"/>
      <c r="AOS41" s="18"/>
      <c r="AOT41" s="19"/>
      <c r="AOU41" s="19"/>
      <c r="AOV41" s="19"/>
      <c r="AOW41" s="18"/>
      <c r="AOX41" s="18"/>
      <c r="AOY41" s="19"/>
      <c r="AOZ41" s="19"/>
      <c r="APA41" s="19"/>
      <c r="APB41" s="19"/>
      <c r="APC41" s="18"/>
      <c r="APD41" s="18"/>
      <c r="APE41" s="18"/>
      <c r="APF41" s="18"/>
      <c r="APG41" s="18"/>
      <c r="APH41" s="18"/>
      <c r="API41" s="18"/>
      <c r="APJ41" s="18"/>
      <c r="APK41" s="18"/>
      <c r="APL41" s="18"/>
      <c r="APM41" s="18"/>
      <c r="APN41" s="18"/>
      <c r="APO41" s="18"/>
      <c r="APP41" s="18"/>
      <c r="APQ41" s="18"/>
      <c r="APR41" s="18"/>
      <c r="APS41" s="18"/>
      <c r="APT41" s="18"/>
      <c r="APU41" s="18"/>
      <c r="APV41" s="18"/>
      <c r="APW41" s="18"/>
      <c r="APX41" s="20"/>
      <c r="APY41" s="20"/>
      <c r="APZ41" s="18"/>
      <c r="AQA41" s="18"/>
      <c r="AQB41" s="18"/>
      <c r="AQC41" s="18"/>
      <c r="AQD41" s="19"/>
      <c r="AQE41" s="19"/>
      <c r="AQF41" s="19"/>
      <c r="AQG41" s="18"/>
      <c r="AQH41" s="18"/>
      <c r="AQI41" s="19"/>
      <c r="AQJ41" s="19"/>
      <c r="AQK41" s="19"/>
      <c r="AQL41" s="19"/>
      <c r="AQM41" s="18"/>
      <c r="AQN41" s="18"/>
      <c r="AQO41" s="18"/>
      <c r="AQP41" s="18"/>
      <c r="AQQ41" s="18"/>
      <c r="AQR41" s="18"/>
      <c r="AQS41" s="18"/>
      <c r="AQT41" s="18"/>
      <c r="AQU41" s="18"/>
      <c r="AQV41" s="18"/>
      <c r="AQW41" s="18"/>
      <c r="AQX41" s="18"/>
      <c r="AQY41" s="18"/>
      <c r="AQZ41" s="18"/>
      <c r="ARA41" s="18"/>
      <c r="ARB41" s="18"/>
      <c r="ARC41" s="18"/>
      <c r="ARD41" s="18"/>
      <c r="ARE41" s="18"/>
      <c r="ARF41" s="18"/>
      <c r="ARG41" s="18"/>
      <c r="ARH41" s="20"/>
      <c r="ARI41" s="20"/>
      <c r="ARJ41" s="18"/>
      <c r="ARK41" s="18"/>
      <c r="ARL41" s="18"/>
      <c r="ARM41" s="18"/>
      <c r="ARN41" s="19"/>
      <c r="ARO41" s="19"/>
      <c r="ARP41" s="19"/>
      <c r="ARQ41" s="18"/>
      <c r="ARR41" s="18"/>
      <c r="ARS41" s="19"/>
      <c r="ART41" s="19"/>
      <c r="ARU41" s="19"/>
      <c r="ARV41" s="19"/>
      <c r="ARW41" s="18"/>
      <c r="ARX41" s="18"/>
      <c r="ARY41" s="18"/>
      <c r="ARZ41" s="18"/>
      <c r="ASA41" s="18"/>
      <c r="ASB41" s="18"/>
      <c r="ASC41" s="18"/>
      <c r="ASD41" s="18"/>
      <c r="ASE41" s="18"/>
      <c r="ASF41" s="18"/>
      <c r="ASG41" s="18"/>
      <c r="ASH41" s="18"/>
      <c r="ASI41" s="18"/>
      <c r="ASJ41" s="18"/>
      <c r="ASK41" s="18"/>
      <c r="ASL41" s="18"/>
      <c r="ASM41" s="18"/>
      <c r="ASN41" s="18"/>
      <c r="ASO41" s="18"/>
      <c r="ASP41" s="18"/>
      <c r="ASQ41" s="18"/>
      <c r="ASR41" s="20"/>
      <c r="ASS41" s="20"/>
      <c r="AST41" s="18"/>
      <c r="ASU41" s="18"/>
      <c r="ASV41" s="18"/>
      <c r="ASW41" s="18"/>
      <c r="ASX41" s="19"/>
      <c r="ASY41" s="19"/>
      <c r="ASZ41" s="19"/>
      <c r="ATA41" s="18"/>
      <c r="ATB41" s="18"/>
      <c r="ATC41" s="19"/>
      <c r="ATD41" s="19"/>
      <c r="ATE41" s="19"/>
      <c r="ATF41" s="19"/>
      <c r="ATG41" s="18"/>
      <c r="ATH41" s="18"/>
      <c r="ATI41" s="18"/>
      <c r="ATJ41" s="18"/>
      <c r="ATK41" s="18"/>
      <c r="ATL41" s="18"/>
      <c r="ATM41" s="18"/>
      <c r="ATN41" s="18"/>
      <c r="ATO41" s="18"/>
      <c r="ATP41" s="18"/>
      <c r="ATQ41" s="18"/>
      <c r="ATR41" s="18"/>
      <c r="ATS41" s="18"/>
      <c r="ATT41" s="18"/>
      <c r="ATU41" s="18"/>
      <c r="ATV41" s="18"/>
      <c r="ATW41" s="18"/>
      <c r="ATX41" s="18"/>
      <c r="ATY41" s="18"/>
      <c r="ATZ41" s="18"/>
      <c r="AUA41" s="18"/>
      <c r="AUB41" s="20"/>
      <c r="AUC41" s="20"/>
      <c r="AUD41" s="18"/>
      <c r="AUE41" s="18"/>
      <c r="AUF41" s="18"/>
      <c r="AUG41" s="18"/>
      <c r="AUH41" s="19"/>
      <c r="AUI41" s="19"/>
      <c r="AUJ41" s="19"/>
      <c r="AUK41" s="18"/>
      <c r="AUL41" s="18"/>
      <c r="AUM41" s="19"/>
      <c r="AUN41" s="19"/>
      <c r="AUO41" s="19"/>
      <c r="AUP41" s="19"/>
      <c r="AUQ41" s="18"/>
      <c r="AUR41" s="18"/>
      <c r="AUS41" s="18"/>
      <c r="AUT41" s="18"/>
      <c r="AUU41" s="18"/>
      <c r="AUV41" s="18"/>
      <c r="AUW41" s="18"/>
      <c r="AUX41" s="18"/>
      <c r="AUY41" s="18"/>
      <c r="AUZ41" s="18"/>
      <c r="AVA41" s="18"/>
      <c r="AVB41" s="18"/>
      <c r="AVC41" s="18"/>
      <c r="AVD41" s="18"/>
      <c r="AVE41" s="18"/>
      <c r="AVF41" s="18"/>
      <c r="AVG41" s="18"/>
      <c r="AVH41" s="18"/>
      <c r="AVI41" s="18"/>
      <c r="AVJ41" s="18"/>
      <c r="AVK41" s="18"/>
      <c r="AVL41" s="20"/>
      <c r="AVM41" s="20"/>
      <c r="AVN41" s="18"/>
      <c r="AVO41" s="18"/>
      <c r="AVP41" s="18"/>
      <c r="AVQ41" s="18"/>
      <c r="AVR41" s="19"/>
      <c r="AVS41" s="19"/>
      <c r="AVT41" s="19"/>
      <c r="AVU41" s="18"/>
      <c r="AVV41" s="18"/>
      <c r="AVW41" s="19"/>
      <c r="AVX41" s="19"/>
      <c r="AVY41" s="19"/>
      <c r="AVZ41" s="19"/>
      <c r="AWA41" s="18"/>
      <c r="AWB41" s="18"/>
      <c r="AWC41" s="18"/>
      <c r="AWD41" s="18"/>
      <c r="AWE41" s="18"/>
      <c r="AWF41" s="18"/>
      <c r="AWG41" s="18"/>
      <c r="AWH41" s="18"/>
      <c r="AWI41" s="18"/>
      <c r="AWJ41" s="18"/>
      <c r="AWK41" s="18"/>
      <c r="AWL41" s="18"/>
      <c r="AWM41" s="18"/>
      <c r="AWN41" s="18"/>
      <c r="AWO41" s="18"/>
      <c r="AWP41" s="18"/>
      <c r="AWQ41" s="18"/>
      <c r="AWR41" s="18"/>
      <c r="AWS41" s="18"/>
      <c r="AWT41" s="18"/>
      <c r="AWU41" s="18"/>
      <c r="AWV41" s="20"/>
      <c r="AWW41" s="20"/>
      <c r="AWX41" s="18"/>
      <c r="AWY41" s="18"/>
      <c r="AWZ41" s="18"/>
      <c r="AXA41" s="18"/>
      <c r="AXB41" s="19"/>
      <c r="AXC41" s="19"/>
      <c r="AXD41" s="19"/>
      <c r="AXE41" s="18"/>
      <c r="AXF41" s="18"/>
      <c r="AXG41" s="19"/>
      <c r="AXH41" s="19"/>
      <c r="AXI41" s="19"/>
      <c r="AXJ41" s="19"/>
      <c r="AXK41" s="18"/>
      <c r="AXL41" s="18"/>
      <c r="AXM41" s="18"/>
      <c r="AXN41" s="18"/>
      <c r="AXO41" s="18"/>
      <c r="AXP41" s="18"/>
      <c r="AXQ41" s="18"/>
      <c r="AXR41" s="18"/>
      <c r="AXS41" s="18"/>
      <c r="AXT41" s="18"/>
      <c r="AXU41" s="18"/>
      <c r="AXV41" s="18"/>
      <c r="AXW41" s="18"/>
      <c r="AXX41" s="18"/>
      <c r="AXY41" s="18"/>
      <c r="AXZ41" s="18"/>
      <c r="AYA41" s="18"/>
      <c r="AYB41" s="18"/>
      <c r="AYC41" s="18"/>
      <c r="AYD41" s="18"/>
      <c r="AYE41" s="18"/>
      <c r="AYF41" s="20"/>
      <c r="AYG41" s="20"/>
      <c r="AYH41" s="18"/>
      <c r="AYI41" s="18"/>
      <c r="AYJ41" s="18"/>
      <c r="AYK41" s="18"/>
      <c r="AYL41" s="19"/>
      <c r="AYM41" s="19"/>
      <c r="AYN41" s="19"/>
      <c r="AYO41" s="18"/>
      <c r="AYP41" s="18"/>
      <c r="AYQ41" s="19"/>
      <c r="AYR41" s="19"/>
      <c r="AYS41" s="19"/>
      <c r="AYT41" s="19"/>
      <c r="AYU41" s="18"/>
      <c r="AYV41" s="18"/>
      <c r="AYW41" s="18"/>
      <c r="AYX41" s="18"/>
      <c r="AYY41" s="18"/>
      <c r="AYZ41" s="18"/>
      <c r="AZA41" s="18"/>
      <c r="AZB41" s="18"/>
      <c r="AZC41" s="18"/>
      <c r="AZD41" s="18"/>
      <c r="AZE41" s="18"/>
      <c r="AZF41" s="18"/>
      <c r="AZG41" s="18"/>
      <c r="AZH41" s="18"/>
      <c r="AZI41" s="18"/>
      <c r="AZJ41" s="18"/>
      <c r="AZK41" s="18"/>
      <c r="AZL41" s="18"/>
      <c r="AZM41" s="18"/>
      <c r="AZN41" s="18"/>
      <c r="AZO41" s="18"/>
      <c r="AZP41" s="20"/>
      <c r="AZQ41" s="20"/>
      <c r="AZR41" s="18"/>
      <c r="AZS41" s="18"/>
      <c r="AZT41" s="18"/>
      <c r="AZU41" s="18"/>
      <c r="AZV41" s="19"/>
      <c r="AZW41" s="19"/>
      <c r="AZX41" s="19"/>
      <c r="AZY41" s="18"/>
      <c r="AZZ41" s="18"/>
      <c r="BAA41" s="19"/>
      <c r="BAB41" s="19"/>
      <c r="BAC41" s="19"/>
      <c r="BAD41" s="19"/>
      <c r="BAE41" s="18"/>
      <c r="BAF41" s="18"/>
      <c r="BAG41" s="18"/>
      <c r="BAH41" s="18"/>
      <c r="BAI41" s="18"/>
      <c r="BAJ41" s="18"/>
      <c r="BAK41" s="18"/>
      <c r="BAL41" s="18"/>
      <c r="BAM41" s="18"/>
      <c r="BAN41" s="18"/>
      <c r="BAO41" s="18"/>
      <c r="BAP41" s="18"/>
      <c r="BAQ41" s="18"/>
      <c r="BAR41" s="18"/>
      <c r="BAS41" s="18"/>
      <c r="BAT41" s="18"/>
      <c r="BAU41" s="18"/>
      <c r="BAV41" s="18"/>
      <c r="BAW41" s="18"/>
      <c r="BAX41" s="18"/>
      <c r="BAY41" s="18"/>
      <c r="BAZ41" s="20"/>
      <c r="BBA41" s="20"/>
      <c r="BBB41" s="18"/>
      <c r="BBC41" s="18"/>
      <c r="BBD41" s="18"/>
      <c r="BBE41" s="18"/>
      <c r="BBF41" s="19"/>
      <c r="BBG41" s="19"/>
      <c r="BBH41" s="19"/>
      <c r="BBI41" s="18"/>
      <c r="BBJ41" s="18"/>
      <c r="BBK41" s="19"/>
      <c r="BBL41" s="19"/>
      <c r="BBM41" s="19"/>
      <c r="BBN41" s="19"/>
      <c r="BBO41" s="18"/>
      <c r="BBP41" s="18"/>
      <c r="BBQ41" s="18"/>
      <c r="BBR41" s="18"/>
      <c r="BBS41" s="18"/>
      <c r="BBT41" s="18"/>
      <c r="BBU41" s="18"/>
      <c r="BBV41" s="18"/>
      <c r="BBW41" s="18"/>
      <c r="BBX41" s="18"/>
      <c r="BBY41" s="18"/>
      <c r="BBZ41" s="18"/>
      <c r="BCA41" s="18"/>
      <c r="BCB41" s="18"/>
      <c r="BCC41" s="18"/>
      <c r="BCD41" s="18"/>
      <c r="BCE41" s="18"/>
      <c r="BCF41" s="18"/>
      <c r="BCG41" s="18"/>
      <c r="BCH41" s="18"/>
      <c r="BCI41" s="18"/>
      <c r="BCJ41" s="20"/>
      <c r="BCK41" s="20"/>
      <c r="BCL41" s="18"/>
      <c r="BCM41" s="18"/>
      <c r="BCN41" s="18"/>
      <c r="BCO41" s="18"/>
      <c r="BCP41" s="19"/>
      <c r="BCQ41" s="19"/>
      <c r="BCR41" s="19"/>
      <c r="BCS41" s="18"/>
      <c r="BCT41" s="18"/>
      <c r="BCU41" s="19"/>
      <c r="BCV41" s="19"/>
      <c r="BCW41" s="19"/>
      <c r="BCX41" s="19"/>
      <c r="BCY41" s="18"/>
      <c r="BCZ41" s="18"/>
      <c r="BDA41" s="18"/>
      <c r="BDB41" s="18"/>
      <c r="BDC41" s="18"/>
      <c r="BDD41" s="18"/>
      <c r="BDE41" s="18"/>
      <c r="BDF41" s="18"/>
      <c r="BDG41" s="18"/>
      <c r="BDH41" s="18"/>
      <c r="BDI41" s="18"/>
      <c r="BDJ41" s="18"/>
      <c r="BDK41" s="18"/>
      <c r="BDL41" s="18"/>
      <c r="BDM41" s="18"/>
      <c r="BDN41" s="18"/>
      <c r="BDO41" s="18"/>
      <c r="BDP41" s="18"/>
      <c r="BDQ41" s="18"/>
      <c r="BDR41" s="18"/>
      <c r="BDS41" s="18"/>
      <c r="BDT41" s="20"/>
      <c r="BDU41" s="20"/>
      <c r="BDV41" s="18"/>
      <c r="BDW41" s="18"/>
      <c r="BDX41" s="18"/>
      <c r="BDY41" s="18"/>
      <c r="BDZ41" s="19"/>
      <c r="BEA41" s="19"/>
      <c r="BEB41" s="19"/>
      <c r="BEC41" s="18"/>
      <c r="BED41" s="18"/>
      <c r="BEE41" s="19"/>
      <c r="BEF41" s="19"/>
      <c r="BEG41" s="19"/>
      <c r="BEH41" s="19"/>
      <c r="BEI41" s="18"/>
      <c r="BEJ41" s="18"/>
      <c r="BEK41" s="18"/>
      <c r="BEL41" s="18"/>
      <c r="BEM41" s="18"/>
      <c r="BEN41" s="18"/>
      <c r="BEO41" s="18"/>
      <c r="BEP41" s="18"/>
      <c r="BEQ41" s="18"/>
      <c r="BER41" s="18"/>
      <c r="BES41" s="18"/>
      <c r="BET41" s="18"/>
      <c r="BEU41" s="18"/>
      <c r="BEV41" s="18"/>
      <c r="BEW41" s="18"/>
      <c r="BEX41" s="18"/>
      <c r="BEY41" s="18"/>
      <c r="BEZ41" s="18"/>
      <c r="BFA41" s="18"/>
      <c r="BFB41" s="18"/>
      <c r="BFC41" s="18"/>
      <c r="BFD41" s="20"/>
      <c r="BFE41" s="20"/>
      <c r="BFF41" s="18"/>
      <c r="BFG41" s="18"/>
      <c r="BFH41" s="18"/>
      <c r="BFI41" s="18"/>
      <c r="BFJ41" s="19"/>
      <c r="BFK41" s="19"/>
      <c r="BFL41" s="19"/>
      <c r="BFM41" s="18"/>
      <c r="BFN41" s="18"/>
      <c r="BFO41" s="19"/>
      <c r="BFP41" s="19"/>
      <c r="BFQ41" s="19"/>
      <c r="BFR41" s="19"/>
      <c r="BFS41" s="18"/>
      <c r="BFT41" s="18"/>
      <c r="BFU41" s="18"/>
      <c r="BFV41" s="18"/>
      <c r="BFW41" s="18"/>
      <c r="BFX41" s="18"/>
      <c r="BFY41" s="18"/>
      <c r="BFZ41" s="18"/>
      <c r="BGA41" s="18"/>
      <c r="BGB41" s="18"/>
      <c r="BGC41" s="18"/>
      <c r="BGD41" s="18"/>
      <c r="BGE41" s="18"/>
      <c r="BGF41" s="18"/>
      <c r="BGG41" s="18"/>
      <c r="BGH41" s="18"/>
      <c r="BGI41" s="18"/>
      <c r="BGJ41" s="18"/>
      <c r="BGK41" s="18"/>
      <c r="BGL41" s="18"/>
      <c r="BGM41" s="18"/>
      <c r="BGN41" s="20"/>
      <c r="BGO41" s="20"/>
      <c r="BGP41" s="18"/>
      <c r="BGQ41" s="18"/>
      <c r="BGR41" s="18"/>
      <c r="BGS41" s="18"/>
      <c r="BGT41" s="19"/>
      <c r="BGU41" s="19"/>
      <c r="BGV41" s="19"/>
      <c r="BGW41" s="18"/>
      <c r="BGX41" s="18"/>
      <c r="BGY41" s="19"/>
      <c r="BGZ41" s="19"/>
      <c r="BHA41" s="19"/>
      <c r="BHB41" s="19"/>
      <c r="BHC41" s="18"/>
      <c r="BHD41" s="18"/>
      <c r="BHE41" s="18"/>
      <c r="BHF41" s="18"/>
      <c r="BHG41" s="18"/>
      <c r="BHH41" s="18"/>
      <c r="BHI41" s="18"/>
      <c r="BHJ41" s="18"/>
      <c r="BHK41" s="18"/>
      <c r="BHL41" s="18"/>
      <c r="BHM41" s="18"/>
      <c r="BHN41" s="18"/>
      <c r="BHO41" s="18"/>
      <c r="BHP41" s="18"/>
      <c r="BHQ41" s="18"/>
      <c r="BHR41" s="18"/>
      <c r="BHS41" s="18"/>
      <c r="BHT41" s="18"/>
      <c r="BHU41" s="18"/>
      <c r="BHV41" s="18"/>
      <c r="BHW41" s="18"/>
      <c r="BHX41" s="20"/>
      <c r="BHY41" s="20"/>
      <c r="BHZ41" s="18"/>
      <c r="BIA41" s="18"/>
      <c r="BIB41" s="18"/>
      <c r="BIC41" s="18"/>
      <c r="BID41" s="19"/>
      <c r="BIE41" s="19"/>
      <c r="BIF41" s="19"/>
      <c r="BIG41" s="18"/>
      <c r="BIH41" s="18"/>
      <c r="BII41" s="19"/>
      <c r="BIJ41" s="19"/>
      <c r="BIK41" s="19"/>
      <c r="BIL41" s="19"/>
      <c r="BIM41" s="18"/>
      <c r="BIN41" s="18"/>
      <c r="BIO41" s="18"/>
      <c r="BIP41" s="18"/>
      <c r="BIQ41" s="18"/>
      <c r="BIR41" s="18"/>
      <c r="BIS41" s="18"/>
      <c r="BIT41" s="18"/>
      <c r="BIU41" s="18"/>
      <c r="BIV41" s="18"/>
      <c r="BIW41" s="18"/>
      <c r="BIX41" s="18"/>
      <c r="BIY41" s="18"/>
      <c r="BIZ41" s="18"/>
      <c r="BJA41" s="18"/>
      <c r="BJB41" s="18"/>
      <c r="BJC41" s="18"/>
      <c r="BJD41" s="18"/>
      <c r="BJE41" s="18"/>
      <c r="BJF41" s="18"/>
      <c r="BJG41" s="18"/>
      <c r="BJH41" s="20"/>
      <c r="BJI41" s="20"/>
      <c r="BJJ41" s="18"/>
      <c r="BJK41" s="18"/>
      <c r="BJL41" s="18"/>
      <c r="BJM41" s="18"/>
      <c r="BJN41" s="19"/>
      <c r="BJO41" s="19"/>
      <c r="BJP41" s="19"/>
      <c r="BJQ41" s="18"/>
      <c r="BJR41" s="18"/>
      <c r="BJS41" s="19"/>
      <c r="BJT41" s="19"/>
      <c r="BJU41" s="19"/>
      <c r="BJV41" s="19"/>
      <c r="BJW41" s="18"/>
      <c r="BJX41" s="18"/>
      <c r="BJY41" s="18"/>
      <c r="BJZ41" s="18"/>
      <c r="BKA41" s="18"/>
      <c r="BKB41" s="18"/>
      <c r="BKC41" s="18"/>
      <c r="BKD41" s="18"/>
      <c r="BKE41" s="18"/>
      <c r="BKF41" s="18"/>
      <c r="BKG41" s="18"/>
      <c r="BKH41" s="18"/>
      <c r="BKI41" s="18"/>
      <c r="BKJ41" s="18"/>
      <c r="BKK41" s="18"/>
      <c r="BKL41" s="18"/>
      <c r="BKM41" s="18"/>
      <c r="BKN41" s="18"/>
      <c r="BKO41" s="18"/>
      <c r="BKP41" s="18"/>
      <c r="BKQ41" s="18"/>
      <c r="BKR41" s="20"/>
      <c r="BKS41" s="20"/>
      <c r="BKT41" s="18"/>
      <c r="BKU41" s="18"/>
      <c r="BKV41" s="18"/>
      <c r="BKW41" s="18"/>
      <c r="BKX41" s="19"/>
      <c r="BKY41" s="19"/>
      <c r="BKZ41" s="19"/>
      <c r="BLA41" s="18"/>
      <c r="BLB41" s="18"/>
      <c r="BLC41" s="19"/>
      <c r="BLD41" s="19"/>
      <c r="BLE41" s="19"/>
      <c r="BLF41" s="19"/>
      <c r="BLG41" s="18"/>
      <c r="BLH41" s="18"/>
      <c r="BLI41" s="18"/>
      <c r="BLJ41" s="18"/>
      <c r="BLK41" s="18"/>
      <c r="BLL41" s="18"/>
      <c r="BLM41" s="18"/>
      <c r="BLN41" s="18"/>
      <c r="BLO41" s="18"/>
      <c r="BLP41" s="18"/>
      <c r="BLQ41" s="18"/>
      <c r="BLR41" s="18"/>
      <c r="BLS41" s="18"/>
      <c r="BLT41" s="18"/>
      <c r="BLU41" s="18"/>
      <c r="BLV41" s="18"/>
      <c r="BLW41" s="18"/>
      <c r="BLX41" s="18"/>
      <c r="BLY41" s="18"/>
      <c r="BLZ41" s="18"/>
      <c r="BMA41" s="18"/>
      <c r="BMB41" s="20"/>
      <c r="BMC41" s="20"/>
      <c r="BMD41" s="18"/>
      <c r="BME41" s="18"/>
      <c r="BMF41" s="18"/>
      <c r="BMG41" s="18"/>
      <c r="BMH41" s="19"/>
      <c r="BMI41" s="19"/>
      <c r="BMJ41" s="19"/>
      <c r="BMK41" s="18"/>
      <c r="BML41" s="18"/>
      <c r="BMM41" s="19"/>
      <c r="BMN41" s="19"/>
      <c r="BMO41" s="19"/>
      <c r="BMP41" s="19"/>
      <c r="BMQ41" s="18"/>
      <c r="BMR41" s="18"/>
      <c r="BMS41" s="18"/>
      <c r="BMT41" s="18"/>
      <c r="BMU41" s="18"/>
      <c r="BMV41" s="18"/>
      <c r="BMW41" s="18"/>
      <c r="BMX41" s="18"/>
      <c r="BMY41" s="18"/>
      <c r="BMZ41" s="18"/>
      <c r="BNA41" s="18"/>
      <c r="BNB41" s="18"/>
      <c r="BNC41" s="18"/>
      <c r="BND41" s="18"/>
      <c r="BNE41" s="18"/>
      <c r="BNF41" s="18"/>
      <c r="BNG41" s="18"/>
      <c r="BNH41" s="18"/>
      <c r="BNI41" s="18"/>
      <c r="BNJ41" s="18"/>
      <c r="BNK41" s="18"/>
      <c r="BNL41" s="20"/>
      <c r="BNM41" s="20"/>
      <c r="BNN41" s="18"/>
      <c r="BNO41" s="18"/>
      <c r="BNP41" s="18"/>
      <c r="BNQ41" s="18"/>
      <c r="BNR41" s="19"/>
      <c r="BNS41" s="19"/>
      <c r="BNT41" s="19"/>
      <c r="BNU41" s="18"/>
      <c r="BNV41" s="18"/>
      <c r="BNW41" s="19"/>
      <c r="BNX41" s="19"/>
      <c r="BNY41" s="19"/>
      <c r="BNZ41" s="19"/>
      <c r="BOA41" s="18"/>
      <c r="BOB41" s="18"/>
      <c r="BOC41" s="18"/>
      <c r="BOD41" s="18"/>
      <c r="BOE41" s="18"/>
      <c r="BOF41" s="18"/>
      <c r="BOG41" s="18"/>
      <c r="BOH41" s="18"/>
      <c r="BOI41" s="18"/>
      <c r="BOJ41" s="18"/>
      <c r="BOK41" s="18"/>
      <c r="BOL41" s="18"/>
      <c r="BOM41" s="18"/>
      <c r="BON41" s="18"/>
      <c r="BOO41" s="18"/>
      <c r="BOP41" s="18"/>
      <c r="BOQ41" s="18"/>
      <c r="BOR41" s="18"/>
      <c r="BOS41" s="18"/>
      <c r="BOT41" s="18"/>
      <c r="BOU41" s="18"/>
      <c r="BOV41" s="20"/>
      <c r="BOW41" s="20"/>
      <c r="BOX41" s="18"/>
      <c r="BOY41" s="18"/>
      <c r="BOZ41" s="18"/>
      <c r="BPA41" s="18"/>
      <c r="BPB41" s="19"/>
      <c r="BPC41" s="19"/>
      <c r="BPD41" s="19"/>
      <c r="BPE41" s="18"/>
      <c r="BPF41" s="18"/>
      <c r="BPG41" s="19"/>
      <c r="BPH41" s="19"/>
      <c r="BPI41" s="19"/>
      <c r="BPJ41" s="19"/>
      <c r="BPK41" s="18"/>
      <c r="BPL41" s="18"/>
      <c r="BPM41" s="18"/>
      <c r="BPN41" s="18"/>
      <c r="BPO41" s="18"/>
      <c r="BPP41" s="18"/>
      <c r="BPQ41" s="18"/>
      <c r="BPR41" s="18"/>
      <c r="BPS41" s="18"/>
      <c r="BPT41" s="18"/>
      <c r="BPU41" s="18"/>
      <c r="BPV41" s="18"/>
      <c r="BPW41" s="18"/>
      <c r="BPX41" s="18"/>
      <c r="BPY41" s="18"/>
      <c r="BPZ41" s="18"/>
      <c r="BQA41" s="18"/>
      <c r="BQB41" s="18"/>
      <c r="BQC41" s="18"/>
      <c r="BQD41" s="18"/>
      <c r="BQE41" s="18"/>
      <c r="BQF41" s="20"/>
      <c r="BQG41" s="20"/>
      <c r="BQH41" s="18"/>
      <c r="BQI41" s="18"/>
      <c r="BQJ41" s="18"/>
      <c r="BQK41" s="18"/>
      <c r="BQL41" s="19"/>
      <c r="BQM41" s="19"/>
      <c r="BQN41" s="19"/>
      <c r="BQO41" s="18"/>
      <c r="BQP41" s="18"/>
      <c r="BQQ41" s="19"/>
      <c r="BQR41" s="19"/>
      <c r="BQS41" s="19"/>
      <c r="BQT41" s="19"/>
      <c r="BQU41" s="18"/>
      <c r="BQV41" s="18"/>
      <c r="BQW41" s="18"/>
      <c r="BQX41" s="18"/>
      <c r="BQY41" s="18"/>
      <c r="BQZ41" s="18"/>
      <c r="BRA41" s="18"/>
      <c r="BRB41" s="18"/>
      <c r="BRC41" s="18"/>
      <c r="BRD41" s="18"/>
      <c r="BRE41" s="18"/>
      <c r="BRF41" s="18"/>
      <c r="BRG41" s="18"/>
      <c r="BRH41" s="18"/>
      <c r="BRI41" s="18"/>
      <c r="BRJ41" s="18"/>
      <c r="BRK41" s="18"/>
      <c r="BRL41" s="18"/>
      <c r="BRM41" s="18"/>
      <c r="BRN41" s="18"/>
      <c r="BRO41" s="18"/>
      <c r="BRP41" s="20"/>
      <c r="BRQ41" s="20"/>
      <c r="BRR41" s="18"/>
      <c r="BRS41" s="18"/>
      <c r="BRT41" s="18"/>
      <c r="BRU41" s="18"/>
      <c r="BRV41" s="19"/>
      <c r="BRW41" s="19"/>
      <c r="BRX41" s="19"/>
      <c r="BRY41" s="18"/>
      <c r="BRZ41" s="18"/>
      <c r="BSA41" s="19"/>
      <c r="BSB41" s="19"/>
      <c r="BSC41" s="19"/>
      <c r="BSD41" s="19"/>
      <c r="BSE41" s="18"/>
      <c r="BSF41" s="18"/>
      <c r="BSG41" s="18"/>
      <c r="BSH41" s="18"/>
      <c r="BSI41" s="18"/>
      <c r="BSJ41" s="18"/>
      <c r="BSK41" s="18"/>
      <c r="BSL41" s="18"/>
      <c r="BSM41" s="18"/>
      <c r="BSN41" s="18"/>
      <c r="BSO41" s="18"/>
      <c r="BSP41" s="18"/>
      <c r="BSQ41" s="18"/>
      <c r="BSR41" s="18"/>
      <c r="BSS41" s="18"/>
      <c r="BST41" s="18"/>
      <c r="BSU41" s="18"/>
      <c r="BSV41" s="18"/>
      <c r="BSW41" s="18"/>
      <c r="BSX41" s="18"/>
      <c r="BSY41" s="18"/>
      <c r="BSZ41" s="20"/>
      <c r="BTA41" s="20"/>
      <c r="BTB41" s="18"/>
      <c r="BTC41" s="18"/>
      <c r="BTD41" s="18"/>
      <c r="BTE41" s="18"/>
      <c r="BTF41" s="19"/>
      <c r="BTG41" s="19"/>
      <c r="BTH41" s="19"/>
      <c r="BTI41" s="18"/>
      <c r="BTJ41" s="18"/>
      <c r="BTK41" s="19"/>
      <c r="BTL41" s="19"/>
      <c r="BTM41" s="19"/>
      <c r="BTN41" s="19"/>
      <c r="BTO41" s="18"/>
      <c r="BTP41" s="18"/>
      <c r="BTQ41" s="18"/>
      <c r="BTR41" s="18"/>
      <c r="BTS41" s="18"/>
      <c r="BTT41" s="18"/>
      <c r="BTU41" s="18"/>
      <c r="BTV41" s="18"/>
      <c r="BTW41" s="18"/>
      <c r="BTX41" s="18"/>
      <c r="BTY41" s="18"/>
      <c r="BTZ41" s="18"/>
      <c r="BUA41" s="18"/>
      <c r="BUB41" s="18"/>
      <c r="BUC41" s="18"/>
      <c r="BUD41" s="18"/>
      <c r="BUE41" s="18"/>
      <c r="BUF41" s="18"/>
      <c r="BUG41" s="18"/>
      <c r="BUH41" s="18"/>
      <c r="BUI41" s="18"/>
      <c r="BUJ41" s="20"/>
      <c r="BUK41" s="20"/>
      <c r="BUL41" s="18"/>
      <c r="BUM41" s="18"/>
      <c r="BUN41" s="18"/>
      <c r="BUO41" s="18"/>
      <c r="BUP41" s="19"/>
      <c r="BUQ41" s="19"/>
      <c r="BUR41" s="19"/>
      <c r="BUS41" s="18"/>
      <c r="BUT41" s="18"/>
      <c r="BUU41" s="19"/>
      <c r="BUV41" s="19"/>
      <c r="BUW41" s="19"/>
      <c r="BUX41" s="19"/>
      <c r="BUY41" s="18"/>
      <c r="BUZ41" s="18"/>
      <c r="BVA41" s="18"/>
      <c r="BVB41" s="18"/>
      <c r="BVC41" s="18"/>
      <c r="BVD41" s="18"/>
      <c r="BVE41" s="18"/>
      <c r="BVF41" s="18"/>
      <c r="BVG41" s="18"/>
      <c r="BVH41" s="18"/>
      <c r="BVI41" s="18"/>
      <c r="BVJ41" s="18"/>
      <c r="BVK41" s="18"/>
      <c r="BVL41" s="18"/>
      <c r="BVM41" s="18"/>
      <c r="BVN41" s="18"/>
      <c r="BVO41" s="18"/>
      <c r="BVP41" s="18"/>
      <c r="BVQ41" s="18"/>
      <c r="BVR41" s="18"/>
      <c r="BVS41" s="18"/>
      <c r="BVT41" s="20"/>
      <c r="BVU41" s="20"/>
      <c r="BVV41" s="18"/>
      <c r="BVW41" s="18"/>
      <c r="BVX41" s="18"/>
      <c r="BVY41" s="18"/>
      <c r="BVZ41" s="19"/>
      <c r="BWA41" s="19"/>
      <c r="BWB41" s="19"/>
      <c r="BWC41" s="18"/>
      <c r="BWD41" s="18"/>
      <c r="BWE41" s="19"/>
      <c r="BWF41" s="19"/>
      <c r="BWG41" s="19"/>
      <c r="BWH41" s="19"/>
      <c r="BWI41" s="18"/>
      <c r="BWJ41" s="18"/>
      <c r="BWK41" s="18"/>
      <c r="BWL41" s="18"/>
      <c r="BWM41" s="18"/>
      <c r="BWN41" s="18"/>
      <c r="BWO41" s="18"/>
      <c r="BWP41" s="18"/>
      <c r="BWQ41" s="18"/>
      <c r="BWR41" s="18"/>
      <c r="BWS41" s="18"/>
      <c r="BWT41" s="18"/>
      <c r="BWU41" s="18"/>
      <c r="BWV41" s="18"/>
      <c r="BWW41" s="18"/>
      <c r="BWX41" s="18"/>
      <c r="BWY41" s="18"/>
      <c r="BWZ41" s="18"/>
      <c r="BXA41" s="18"/>
      <c r="BXB41" s="18"/>
      <c r="BXC41" s="18"/>
      <c r="BXD41" s="20"/>
      <c r="BXE41" s="20"/>
      <c r="BXF41" s="18"/>
      <c r="BXG41" s="18"/>
      <c r="BXH41" s="18"/>
      <c r="BXI41" s="18"/>
      <c r="BXJ41" s="19"/>
      <c r="BXK41" s="19"/>
      <c r="BXL41" s="19"/>
      <c r="BXM41" s="18"/>
      <c r="BXN41" s="18"/>
      <c r="BXO41" s="19"/>
      <c r="BXP41" s="19"/>
      <c r="BXQ41" s="19"/>
      <c r="BXR41" s="19"/>
      <c r="BXS41" s="18"/>
      <c r="BXT41" s="18"/>
      <c r="BXU41" s="18"/>
      <c r="BXV41" s="18"/>
      <c r="BXW41" s="18"/>
      <c r="BXX41" s="18"/>
      <c r="BXY41" s="18"/>
      <c r="BXZ41" s="18"/>
      <c r="BYA41" s="18"/>
      <c r="BYB41" s="18"/>
      <c r="BYC41" s="18"/>
      <c r="BYD41" s="18"/>
      <c r="BYE41" s="18"/>
      <c r="BYF41" s="18"/>
      <c r="BYG41" s="18"/>
      <c r="BYH41" s="18"/>
      <c r="BYI41" s="18"/>
      <c r="BYJ41" s="18"/>
      <c r="BYK41" s="18"/>
      <c r="BYL41" s="18"/>
      <c r="BYM41" s="18"/>
      <c r="BYN41" s="20"/>
      <c r="BYO41" s="20"/>
      <c r="BYP41" s="18"/>
      <c r="BYQ41" s="18"/>
      <c r="BYR41" s="18"/>
      <c r="BYS41" s="18"/>
      <c r="BYT41" s="19"/>
      <c r="BYU41" s="19"/>
      <c r="BYV41" s="19"/>
      <c r="BYW41" s="18"/>
      <c r="BYX41" s="18"/>
      <c r="BYY41" s="19"/>
      <c r="BYZ41" s="19"/>
      <c r="BZA41" s="19"/>
      <c r="BZB41" s="19"/>
      <c r="BZC41" s="18"/>
      <c r="BZD41" s="18"/>
      <c r="BZE41" s="18"/>
      <c r="BZF41" s="18"/>
      <c r="BZG41" s="18"/>
      <c r="BZH41" s="18"/>
      <c r="BZI41" s="18"/>
      <c r="BZJ41" s="18"/>
      <c r="BZK41" s="18"/>
      <c r="BZL41" s="18"/>
      <c r="BZM41" s="18"/>
      <c r="BZN41" s="18"/>
      <c r="BZO41" s="18"/>
      <c r="BZP41" s="18"/>
      <c r="BZQ41" s="18"/>
      <c r="BZR41" s="18"/>
      <c r="BZS41" s="18"/>
      <c r="BZT41" s="18"/>
      <c r="BZU41" s="18"/>
      <c r="BZV41" s="18"/>
      <c r="BZW41" s="18"/>
      <c r="BZX41" s="20"/>
      <c r="BZY41" s="20"/>
      <c r="BZZ41" s="18"/>
      <c r="CAA41" s="18"/>
      <c r="CAB41" s="18"/>
      <c r="CAC41" s="18"/>
      <c r="CAD41" s="19"/>
      <c r="CAE41" s="19"/>
      <c r="CAF41" s="19"/>
      <c r="CAG41" s="18"/>
      <c r="CAH41" s="18"/>
      <c r="CAI41" s="19"/>
      <c r="CAJ41" s="19"/>
      <c r="CAK41" s="19"/>
      <c r="CAL41" s="19"/>
      <c r="CAM41" s="18"/>
      <c r="CAN41" s="18"/>
      <c r="CAO41" s="18"/>
      <c r="CAP41" s="18"/>
      <c r="CAQ41" s="18"/>
      <c r="CAR41" s="18"/>
      <c r="CAS41" s="18"/>
      <c r="CAT41" s="18"/>
      <c r="CAU41" s="18"/>
      <c r="CAV41" s="18"/>
      <c r="CAW41" s="18"/>
      <c r="CAX41" s="18"/>
      <c r="CAY41" s="18"/>
      <c r="CAZ41" s="18"/>
      <c r="CBA41" s="18"/>
      <c r="CBB41" s="18"/>
      <c r="CBC41" s="18"/>
      <c r="CBD41" s="18"/>
      <c r="CBE41" s="18"/>
      <c r="CBF41" s="18"/>
      <c r="CBG41" s="18"/>
      <c r="CBH41" s="20"/>
      <c r="CBI41" s="20"/>
      <c r="CBJ41" s="18"/>
      <c r="CBK41" s="18"/>
      <c r="CBL41" s="18"/>
      <c r="CBM41" s="18"/>
      <c r="CBN41" s="19"/>
      <c r="CBO41" s="19"/>
      <c r="CBP41" s="19"/>
      <c r="CBQ41" s="18"/>
      <c r="CBR41" s="18"/>
      <c r="CBS41" s="19"/>
      <c r="CBT41" s="19"/>
      <c r="CBU41" s="19"/>
      <c r="CBV41" s="19"/>
      <c r="CBW41" s="18"/>
      <c r="CBX41" s="18"/>
      <c r="CBY41" s="18"/>
      <c r="CBZ41" s="18"/>
      <c r="CCA41" s="18"/>
      <c r="CCB41" s="18"/>
      <c r="CCC41" s="18"/>
      <c r="CCD41" s="18"/>
      <c r="CCE41" s="18"/>
      <c r="CCF41" s="18"/>
      <c r="CCG41" s="18"/>
      <c r="CCH41" s="18"/>
      <c r="CCI41" s="18"/>
      <c r="CCJ41" s="18"/>
      <c r="CCK41" s="18"/>
      <c r="CCL41" s="18"/>
      <c r="CCM41" s="18"/>
      <c r="CCN41" s="18"/>
      <c r="CCO41" s="18"/>
      <c r="CCP41" s="18"/>
      <c r="CCQ41" s="18"/>
      <c r="CCR41" s="20"/>
      <c r="CCS41" s="20"/>
      <c r="CCT41" s="18"/>
      <c r="CCU41" s="18"/>
      <c r="CCV41" s="18"/>
      <c r="CCW41" s="18"/>
      <c r="CCX41" s="19"/>
      <c r="CCY41" s="19"/>
      <c r="CCZ41" s="19"/>
      <c r="CDA41" s="18"/>
      <c r="CDB41" s="18"/>
      <c r="CDC41" s="19"/>
      <c r="CDD41" s="19"/>
      <c r="CDE41" s="19"/>
      <c r="CDF41" s="19"/>
      <c r="CDG41" s="18"/>
      <c r="CDH41" s="18"/>
      <c r="CDI41" s="18"/>
      <c r="CDJ41" s="18"/>
      <c r="CDK41" s="18"/>
      <c r="CDL41" s="18"/>
      <c r="CDM41" s="18"/>
      <c r="CDN41" s="18"/>
      <c r="CDO41" s="18"/>
      <c r="CDP41" s="18"/>
      <c r="CDQ41" s="18"/>
      <c r="CDR41" s="18"/>
      <c r="CDS41" s="18"/>
      <c r="CDT41" s="18"/>
      <c r="CDU41" s="18"/>
      <c r="CDV41" s="18"/>
      <c r="CDW41" s="18"/>
      <c r="CDX41" s="18"/>
      <c r="CDY41" s="18"/>
      <c r="CDZ41" s="18"/>
      <c r="CEA41" s="18"/>
      <c r="CEB41" s="20"/>
      <c r="CEC41" s="20"/>
      <c r="CED41" s="18"/>
      <c r="CEE41" s="18"/>
      <c r="CEF41" s="18"/>
      <c r="CEG41" s="18"/>
      <c r="CEH41" s="19"/>
      <c r="CEI41" s="19"/>
      <c r="CEJ41" s="19"/>
      <c r="CEK41" s="18"/>
      <c r="CEL41" s="18"/>
      <c r="CEM41" s="19"/>
      <c r="CEN41" s="19"/>
      <c r="CEO41" s="19"/>
      <c r="CEP41" s="19"/>
      <c r="CEQ41" s="18"/>
      <c r="CER41" s="18"/>
      <c r="CES41" s="18"/>
      <c r="CET41" s="18"/>
      <c r="CEU41" s="18"/>
      <c r="CEV41" s="18"/>
      <c r="CEW41" s="18"/>
      <c r="CEX41" s="18"/>
      <c r="CEY41" s="18"/>
      <c r="CEZ41" s="18"/>
      <c r="CFA41" s="18"/>
      <c r="CFB41" s="18"/>
      <c r="CFC41" s="18"/>
      <c r="CFD41" s="18"/>
      <c r="CFE41" s="18"/>
      <c r="CFF41" s="18"/>
      <c r="CFG41" s="18"/>
      <c r="CFH41" s="18"/>
      <c r="CFI41" s="18"/>
      <c r="CFJ41" s="18"/>
      <c r="CFK41" s="18"/>
      <c r="CFL41" s="20"/>
      <c r="CFM41" s="20"/>
      <c r="CFN41" s="18"/>
      <c r="CFO41" s="18"/>
      <c r="CFP41" s="18"/>
      <c r="CFQ41" s="18"/>
      <c r="CFR41" s="19"/>
      <c r="CFS41" s="19"/>
      <c r="CFT41" s="19"/>
      <c r="CFU41" s="18"/>
      <c r="CFV41" s="18"/>
      <c r="CFW41" s="19"/>
      <c r="CFX41" s="19"/>
      <c r="CFY41" s="19"/>
      <c r="CFZ41" s="19"/>
      <c r="CGA41" s="18"/>
      <c r="CGB41" s="18"/>
      <c r="CGC41" s="18"/>
      <c r="CGD41" s="18"/>
      <c r="CGE41" s="18"/>
      <c r="CGF41" s="18"/>
      <c r="CGG41" s="18"/>
      <c r="CGH41" s="18"/>
      <c r="CGI41" s="18"/>
      <c r="CGJ41" s="18"/>
      <c r="CGK41" s="18"/>
      <c r="CGL41" s="18"/>
      <c r="CGM41" s="18"/>
      <c r="CGN41" s="18"/>
      <c r="CGO41" s="18"/>
      <c r="CGP41" s="18"/>
      <c r="CGQ41" s="18"/>
      <c r="CGR41" s="18"/>
      <c r="CGS41" s="18"/>
      <c r="CGT41" s="18"/>
      <c r="CGU41" s="18"/>
      <c r="CGV41" s="20"/>
      <c r="CGW41" s="20"/>
      <c r="CGX41" s="18"/>
      <c r="CGY41" s="18"/>
      <c r="CGZ41" s="18"/>
      <c r="CHA41" s="18"/>
      <c r="CHB41" s="19"/>
      <c r="CHC41" s="19"/>
      <c r="CHD41" s="19"/>
      <c r="CHE41" s="18"/>
      <c r="CHF41" s="18"/>
      <c r="CHG41" s="19"/>
      <c r="CHH41" s="19"/>
      <c r="CHI41" s="19"/>
      <c r="CHJ41" s="19"/>
      <c r="CHK41" s="18"/>
      <c r="CHL41" s="18"/>
      <c r="CHM41" s="18"/>
      <c r="CHN41" s="18"/>
      <c r="CHO41" s="18"/>
      <c r="CHP41" s="18"/>
      <c r="CHQ41" s="18"/>
      <c r="CHR41" s="18"/>
      <c r="CHS41" s="18"/>
      <c r="CHT41" s="18"/>
      <c r="CHU41" s="18"/>
      <c r="CHV41" s="18"/>
      <c r="CHW41" s="18"/>
      <c r="CHX41" s="18"/>
      <c r="CHY41" s="18"/>
      <c r="CHZ41" s="18"/>
      <c r="CIA41" s="18"/>
      <c r="CIB41" s="18"/>
      <c r="CIC41" s="18"/>
      <c r="CID41" s="18"/>
      <c r="CIE41" s="18"/>
      <c r="CIF41" s="20"/>
      <c r="CIG41" s="20"/>
      <c r="CIH41" s="18"/>
      <c r="CII41" s="18"/>
      <c r="CIJ41" s="18"/>
      <c r="CIK41" s="18"/>
      <c r="CIL41" s="19"/>
      <c r="CIM41" s="19"/>
      <c r="CIN41" s="19"/>
      <c r="CIO41" s="18"/>
      <c r="CIP41" s="18"/>
      <c r="CIQ41" s="19"/>
      <c r="CIR41" s="19"/>
      <c r="CIS41" s="19"/>
      <c r="CIT41" s="19"/>
      <c r="CIU41" s="18"/>
      <c r="CIV41" s="18"/>
      <c r="CIW41" s="18"/>
      <c r="CIX41" s="18"/>
      <c r="CIY41" s="18"/>
      <c r="CIZ41" s="18"/>
      <c r="CJA41" s="18"/>
      <c r="CJB41" s="18"/>
      <c r="CJC41" s="18"/>
      <c r="CJD41" s="18"/>
      <c r="CJE41" s="18"/>
      <c r="CJF41" s="18"/>
      <c r="CJG41" s="18"/>
      <c r="CJH41" s="18"/>
      <c r="CJI41" s="18"/>
      <c r="CJJ41" s="18"/>
      <c r="CJK41" s="18"/>
      <c r="CJL41" s="18"/>
      <c r="CJM41" s="18"/>
      <c r="CJN41" s="18"/>
      <c r="CJO41" s="18"/>
      <c r="CJP41" s="20"/>
      <c r="CJQ41" s="20"/>
      <c r="CJR41" s="18"/>
      <c r="CJS41" s="18"/>
      <c r="CJT41" s="18"/>
      <c r="CJU41" s="18"/>
      <c r="CJV41" s="19"/>
      <c r="CJW41" s="19"/>
      <c r="CJX41" s="19"/>
      <c r="CJY41" s="18"/>
      <c r="CJZ41" s="18"/>
      <c r="CKA41" s="19"/>
      <c r="CKB41" s="19"/>
      <c r="CKC41" s="19"/>
      <c r="CKD41" s="19"/>
      <c r="CKE41" s="18"/>
      <c r="CKF41" s="18"/>
      <c r="CKG41" s="18"/>
      <c r="CKH41" s="18"/>
      <c r="CKI41" s="18"/>
      <c r="CKJ41" s="18"/>
      <c r="CKK41" s="18"/>
      <c r="CKL41" s="18"/>
      <c r="CKM41" s="18"/>
      <c r="CKN41" s="18"/>
      <c r="CKO41" s="18"/>
      <c r="CKP41" s="18"/>
      <c r="CKQ41" s="18"/>
      <c r="CKR41" s="18"/>
      <c r="CKS41" s="18"/>
      <c r="CKT41" s="18"/>
      <c r="CKU41" s="18"/>
      <c r="CKV41" s="18"/>
      <c r="CKW41" s="18"/>
      <c r="CKX41" s="18"/>
      <c r="CKY41" s="18"/>
      <c r="CKZ41" s="20"/>
      <c r="CLA41" s="20"/>
      <c r="CLB41" s="18"/>
      <c r="CLC41" s="18"/>
      <c r="CLD41" s="18"/>
      <c r="CLE41" s="18"/>
      <c r="CLF41" s="19"/>
      <c r="CLG41" s="19"/>
      <c r="CLH41" s="19"/>
      <c r="CLI41" s="18"/>
      <c r="CLJ41" s="18"/>
      <c r="CLK41" s="19"/>
      <c r="CLL41" s="19"/>
      <c r="CLM41" s="19"/>
      <c r="CLN41" s="19"/>
      <c r="CLO41" s="18"/>
      <c r="CLP41" s="18"/>
      <c r="CLQ41" s="18"/>
      <c r="CLR41" s="18"/>
      <c r="CLS41" s="18"/>
      <c r="CLT41" s="18"/>
      <c r="CLU41" s="18"/>
      <c r="CLV41" s="18"/>
      <c r="CLW41" s="18"/>
      <c r="CLX41" s="18"/>
      <c r="CLY41" s="18"/>
      <c r="CLZ41" s="18"/>
      <c r="CMA41" s="18"/>
      <c r="CMB41" s="18"/>
      <c r="CMC41" s="18"/>
      <c r="CMD41" s="18"/>
      <c r="CME41" s="18"/>
      <c r="CMF41" s="18"/>
      <c r="CMG41" s="18"/>
      <c r="CMH41" s="18"/>
      <c r="CMI41" s="18"/>
      <c r="CMJ41" s="20"/>
      <c r="CMK41" s="20"/>
      <c r="CML41" s="18"/>
      <c r="CMM41" s="18"/>
      <c r="CMN41" s="18"/>
      <c r="CMO41" s="18"/>
      <c r="CMP41" s="19"/>
      <c r="CMQ41" s="19"/>
      <c r="CMR41" s="19"/>
      <c r="CMS41" s="18"/>
      <c r="CMT41" s="18"/>
      <c r="CMU41" s="19"/>
      <c r="CMV41" s="19"/>
      <c r="CMW41" s="19"/>
      <c r="CMX41" s="19"/>
      <c r="CMY41" s="18"/>
      <c r="CMZ41" s="18"/>
      <c r="CNA41" s="18"/>
      <c r="CNB41" s="18"/>
      <c r="CNC41" s="18"/>
      <c r="CND41" s="18"/>
      <c r="CNE41" s="18"/>
      <c r="CNF41" s="18"/>
      <c r="CNG41" s="18"/>
      <c r="CNH41" s="18"/>
      <c r="CNI41" s="18"/>
      <c r="CNJ41" s="18"/>
      <c r="CNK41" s="18"/>
      <c r="CNL41" s="18"/>
      <c r="CNM41" s="18"/>
      <c r="CNN41" s="18"/>
      <c r="CNO41" s="18"/>
      <c r="CNP41" s="18"/>
      <c r="CNQ41" s="18"/>
      <c r="CNR41" s="18"/>
      <c r="CNS41" s="18"/>
      <c r="CNT41" s="20"/>
      <c r="CNU41" s="20"/>
      <c r="CNV41" s="18"/>
      <c r="CNW41" s="18"/>
      <c r="CNX41" s="18"/>
      <c r="CNY41" s="18"/>
      <c r="CNZ41" s="19"/>
      <c r="COA41" s="19"/>
      <c r="COB41" s="19"/>
      <c r="COC41" s="18"/>
      <c r="COD41" s="18"/>
      <c r="COE41" s="19"/>
      <c r="COF41" s="19"/>
      <c r="COG41" s="19"/>
      <c r="COH41" s="19"/>
      <c r="COI41" s="18"/>
      <c r="COJ41" s="18"/>
      <c r="COK41" s="18"/>
      <c r="COL41" s="18"/>
      <c r="COM41" s="18"/>
      <c r="CON41" s="18"/>
      <c r="COO41" s="18"/>
      <c r="COP41" s="18"/>
      <c r="COQ41" s="18"/>
      <c r="COR41" s="18"/>
      <c r="COS41" s="18"/>
      <c r="COT41" s="18"/>
      <c r="COU41" s="18"/>
      <c r="COV41" s="18"/>
      <c r="COW41" s="18"/>
      <c r="COX41" s="18"/>
      <c r="COY41" s="18"/>
      <c r="COZ41" s="18"/>
      <c r="CPA41" s="18"/>
      <c r="CPB41" s="18"/>
      <c r="CPC41" s="18"/>
      <c r="CPD41" s="20"/>
      <c r="CPE41" s="20"/>
      <c r="CPF41" s="18"/>
      <c r="CPG41" s="18"/>
      <c r="CPH41" s="18"/>
      <c r="CPI41" s="18"/>
      <c r="CPJ41" s="19"/>
      <c r="CPK41" s="19"/>
      <c r="CPL41" s="19"/>
      <c r="CPM41" s="18"/>
      <c r="CPN41" s="18"/>
      <c r="CPO41" s="19"/>
      <c r="CPP41" s="19"/>
      <c r="CPQ41" s="19"/>
      <c r="CPR41" s="19"/>
      <c r="CPS41" s="18"/>
      <c r="CPT41" s="18"/>
      <c r="CPU41" s="18"/>
      <c r="CPV41" s="18"/>
      <c r="CPW41" s="18"/>
      <c r="CPX41" s="18"/>
      <c r="CPY41" s="18"/>
      <c r="CPZ41" s="18"/>
      <c r="CQA41" s="18"/>
      <c r="CQB41" s="18"/>
      <c r="CQC41" s="18"/>
      <c r="CQD41" s="18"/>
      <c r="CQE41" s="18"/>
      <c r="CQF41" s="18"/>
      <c r="CQG41" s="18"/>
      <c r="CQH41" s="18"/>
      <c r="CQI41" s="18"/>
      <c r="CQJ41" s="18"/>
      <c r="CQK41" s="18"/>
      <c r="CQL41" s="18"/>
      <c r="CQM41" s="18"/>
      <c r="CQN41" s="20"/>
      <c r="CQO41" s="20"/>
      <c r="CQP41" s="18"/>
      <c r="CQQ41" s="18"/>
      <c r="CQR41" s="18"/>
      <c r="CQS41" s="18"/>
      <c r="CQT41" s="19"/>
      <c r="CQU41" s="19"/>
      <c r="CQV41" s="19"/>
      <c r="CQW41" s="18"/>
      <c r="CQX41" s="18"/>
      <c r="CQY41" s="19"/>
      <c r="CQZ41" s="19"/>
      <c r="CRA41" s="19"/>
      <c r="CRB41" s="19"/>
      <c r="CRC41" s="18"/>
      <c r="CRD41" s="18"/>
      <c r="CRE41" s="18"/>
      <c r="CRF41" s="18"/>
      <c r="CRG41" s="18"/>
      <c r="CRH41" s="18"/>
      <c r="CRI41" s="18"/>
      <c r="CRJ41" s="18"/>
      <c r="CRK41" s="18"/>
      <c r="CRL41" s="18"/>
      <c r="CRM41" s="18"/>
      <c r="CRN41" s="18"/>
      <c r="CRO41" s="18"/>
      <c r="CRP41" s="18"/>
      <c r="CRQ41" s="18"/>
      <c r="CRR41" s="18"/>
      <c r="CRS41" s="18"/>
      <c r="CRT41" s="18"/>
      <c r="CRU41" s="18"/>
      <c r="CRV41" s="18"/>
      <c r="CRW41" s="18"/>
      <c r="CRX41" s="20"/>
      <c r="CRY41" s="20"/>
      <c r="CRZ41" s="18"/>
      <c r="CSA41" s="18"/>
      <c r="CSB41" s="18"/>
      <c r="CSC41" s="18"/>
      <c r="CSD41" s="19"/>
      <c r="CSE41" s="19"/>
      <c r="CSF41" s="19"/>
      <c r="CSG41" s="18"/>
      <c r="CSH41" s="18"/>
      <c r="CSI41" s="19"/>
      <c r="CSJ41" s="19"/>
      <c r="CSK41" s="19"/>
      <c r="CSL41" s="19"/>
      <c r="CSM41" s="18"/>
      <c r="CSN41" s="18"/>
      <c r="CSO41" s="18"/>
      <c r="CSP41" s="18"/>
      <c r="CSQ41" s="18"/>
      <c r="CSR41" s="18"/>
      <c r="CSS41" s="18"/>
      <c r="CST41" s="18"/>
      <c r="CSU41" s="18"/>
      <c r="CSV41" s="18"/>
      <c r="CSW41" s="18"/>
      <c r="CSX41" s="18"/>
      <c r="CSY41" s="18"/>
      <c r="CSZ41" s="18"/>
      <c r="CTA41" s="18"/>
      <c r="CTB41" s="18"/>
      <c r="CTC41" s="18"/>
      <c r="CTD41" s="18"/>
      <c r="CTE41" s="18"/>
      <c r="CTF41" s="18"/>
      <c r="CTG41" s="18"/>
      <c r="CTH41" s="20"/>
      <c r="CTI41" s="20"/>
      <c r="CTJ41" s="18"/>
      <c r="CTK41" s="18"/>
      <c r="CTL41" s="18"/>
      <c r="CTM41" s="18"/>
      <c r="CTN41" s="19"/>
      <c r="CTO41" s="19"/>
      <c r="CTP41" s="19"/>
      <c r="CTQ41" s="18"/>
      <c r="CTR41" s="18"/>
      <c r="CTS41" s="19"/>
      <c r="CTT41" s="19"/>
      <c r="CTU41" s="19"/>
      <c r="CTV41" s="19"/>
      <c r="CTW41" s="18"/>
      <c r="CTX41" s="18"/>
      <c r="CTY41" s="18"/>
      <c r="CTZ41" s="18"/>
      <c r="CUA41" s="18"/>
      <c r="CUB41" s="18"/>
      <c r="CUC41" s="18"/>
      <c r="CUD41" s="18"/>
      <c r="CUE41" s="18"/>
      <c r="CUF41" s="18"/>
      <c r="CUG41" s="18"/>
      <c r="CUH41" s="18"/>
      <c r="CUI41" s="18"/>
      <c r="CUJ41" s="18"/>
      <c r="CUK41" s="18"/>
      <c r="CUL41" s="18"/>
      <c r="CUM41" s="18"/>
      <c r="CUN41" s="18"/>
      <c r="CUO41" s="18"/>
      <c r="CUP41" s="18"/>
      <c r="CUQ41" s="18"/>
      <c r="CUR41" s="20"/>
      <c r="CUS41" s="20"/>
      <c r="CUT41" s="18"/>
      <c r="CUU41" s="18"/>
      <c r="CUV41" s="18"/>
      <c r="CUW41" s="18"/>
      <c r="CUX41" s="19"/>
      <c r="CUY41" s="19"/>
      <c r="CUZ41" s="19"/>
      <c r="CVA41" s="18"/>
      <c r="CVB41" s="18"/>
      <c r="CVC41" s="19"/>
      <c r="CVD41" s="19"/>
      <c r="CVE41" s="19"/>
      <c r="CVF41" s="19"/>
      <c r="CVG41" s="18"/>
      <c r="CVH41" s="18"/>
      <c r="CVI41" s="18"/>
      <c r="CVJ41" s="18"/>
      <c r="CVK41" s="18"/>
      <c r="CVL41" s="18"/>
      <c r="CVM41" s="18"/>
      <c r="CVN41" s="18"/>
      <c r="CVO41" s="18"/>
      <c r="CVP41" s="18"/>
      <c r="CVQ41" s="18"/>
      <c r="CVR41" s="18"/>
      <c r="CVS41" s="18"/>
      <c r="CVT41" s="18"/>
      <c r="CVU41" s="18"/>
      <c r="CVV41" s="18"/>
      <c r="CVW41" s="18"/>
      <c r="CVX41" s="18"/>
      <c r="CVY41" s="18"/>
      <c r="CVZ41" s="18"/>
      <c r="CWA41" s="18"/>
      <c r="CWB41" s="20"/>
      <c r="CWC41" s="20"/>
      <c r="CWD41" s="18"/>
      <c r="CWE41" s="18"/>
      <c r="CWF41" s="18"/>
      <c r="CWG41" s="18"/>
      <c r="CWH41" s="19"/>
      <c r="CWI41" s="19"/>
      <c r="CWJ41" s="19"/>
      <c r="CWK41" s="18"/>
      <c r="CWL41" s="18"/>
      <c r="CWM41" s="19"/>
      <c r="CWN41" s="19"/>
      <c r="CWO41" s="19"/>
      <c r="CWP41" s="19"/>
      <c r="CWQ41" s="18"/>
      <c r="CWR41" s="18"/>
      <c r="CWS41" s="18"/>
      <c r="CWT41" s="18"/>
      <c r="CWU41" s="18"/>
      <c r="CWV41" s="18"/>
      <c r="CWW41" s="18"/>
      <c r="CWX41" s="18"/>
      <c r="CWY41" s="18"/>
      <c r="CWZ41" s="18"/>
      <c r="CXA41" s="18"/>
      <c r="CXB41" s="18"/>
      <c r="CXC41" s="18"/>
      <c r="CXD41" s="18"/>
      <c r="CXE41" s="18"/>
      <c r="CXF41" s="18"/>
      <c r="CXG41" s="18"/>
      <c r="CXH41" s="18"/>
      <c r="CXI41" s="18"/>
      <c r="CXJ41" s="18"/>
      <c r="CXK41" s="18"/>
      <c r="CXL41" s="20"/>
      <c r="CXM41" s="20"/>
      <c r="CXN41" s="18"/>
      <c r="CXO41" s="18"/>
      <c r="CXP41" s="18"/>
      <c r="CXQ41" s="18"/>
      <c r="CXR41" s="19"/>
      <c r="CXS41" s="19"/>
      <c r="CXT41" s="19"/>
      <c r="CXU41" s="18"/>
      <c r="CXV41" s="18"/>
      <c r="CXW41" s="19"/>
      <c r="CXX41" s="19"/>
      <c r="CXY41" s="19"/>
      <c r="CXZ41" s="19"/>
      <c r="CYA41" s="18"/>
      <c r="CYB41" s="18"/>
      <c r="CYC41" s="18"/>
      <c r="CYD41" s="18"/>
      <c r="CYE41" s="18"/>
      <c r="CYF41" s="18"/>
      <c r="CYG41" s="18"/>
      <c r="CYH41" s="18"/>
      <c r="CYI41" s="18"/>
      <c r="CYJ41" s="18"/>
      <c r="CYK41" s="18"/>
      <c r="CYL41" s="18"/>
      <c r="CYM41" s="18"/>
      <c r="CYN41" s="18"/>
      <c r="CYO41" s="18"/>
      <c r="CYP41" s="18"/>
      <c r="CYQ41" s="18"/>
      <c r="CYR41" s="18"/>
      <c r="CYS41" s="18"/>
      <c r="CYT41" s="18"/>
      <c r="CYU41" s="18"/>
      <c r="CYV41" s="20"/>
      <c r="CYW41" s="20"/>
      <c r="CYX41" s="18"/>
      <c r="CYY41" s="18"/>
      <c r="CYZ41" s="18"/>
      <c r="CZA41" s="18"/>
      <c r="CZB41" s="19"/>
      <c r="CZC41" s="19"/>
      <c r="CZD41" s="19"/>
      <c r="CZE41" s="18"/>
      <c r="CZF41" s="18"/>
      <c r="CZG41" s="19"/>
      <c r="CZH41" s="19"/>
      <c r="CZI41" s="19"/>
      <c r="CZJ41" s="19"/>
      <c r="CZK41" s="18"/>
      <c r="CZL41" s="18"/>
      <c r="CZM41" s="18"/>
      <c r="CZN41" s="18"/>
      <c r="CZO41" s="18"/>
      <c r="CZP41" s="18"/>
      <c r="CZQ41" s="18"/>
      <c r="CZR41" s="18"/>
      <c r="CZS41" s="18"/>
      <c r="CZT41" s="18"/>
      <c r="CZU41" s="18"/>
      <c r="CZV41" s="18"/>
      <c r="CZW41" s="18"/>
      <c r="CZX41" s="18"/>
      <c r="CZY41" s="18"/>
      <c r="CZZ41" s="18"/>
      <c r="DAA41" s="18"/>
      <c r="DAB41" s="18"/>
      <c r="DAC41" s="18"/>
      <c r="DAD41" s="18"/>
      <c r="DAE41" s="18"/>
      <c r="DAF41" s="20"/>
      <c r="DAG41" s="20"/>
      <c r="DAH41" s="18"/>
      <c r="DAI41" s="18"/>
      <c r="DAJ41" s="18"/>
      <c r="DAK41" s="18"/>
      <c r="DAL41" s="19"/>
      <c r="DAM41" s="19"/>
      <c r="DAN41" s="19"/>
      <c r="DAO41" s="18"/>
      <c r="DAP41" s="18"/>
      <c r="DAQ41" s="19"/>
      <c r="DAR41" s="19"/>
      <c r="DAS41" s="19"/>
      <c r="DAT41" s="19"/>
      <c r="DAU41" s="18"/>
      <c r="DAV41" s="18"/>
      <c r="DAW41" s="18"/>
      <c r="DAX41" s="18"/>
      <c r="DAY41" s="18"/>
      <c r="DAZ41" s="18"/>
      <c r="DBA41" s="18"/>
      <c r="DBB41" s="18"/>
      <c r="DBC41" s="18"/>
      <c r="DBD41" s="18"/>
      <c r="DBE41" s="18"/>
      <c r="DBF41" s="18"/>
      <c r="DBG41" s="18"/>
      <c r="DBH41" s="18"/>
      <c r="DBI41" s="18"/>
      <c r="DBJ41" s="18"/>
      <c r="DBK41" s="18"/>
      <c r="DBL41" s="18"/>
      <c r="DBM41" s="18"/>
      <c r="DBN41" s="18"/>
      <c r="DBO41" s="18"/>
      <c r="DBP41" s="20"/>
      <c r="DBQ41" s="20"/>
      <c r="DBR41" s="18"/>
      <c r="DBS41" s="18"/>
      <c r="DBT41" s="18"/>
      <c r="DBU41" s="18"/>
      <c r="DBV41" s="19"/>
      <c r="DBW41" s="19"/>
      <c r="DBX41" s="19"/>
      <c r="DBY41" s="18"/>
      <c r="DBZ41" s="18"/>
      <c r="DCA41" s="19"/>
      <c r="DCB41" s="19"/>
      <c r="DCC41" s="19"/>
      <c r="DCD41" s="19"/>
      <c r="DCE41" s="18"/>
      <c r="DCF41" s="18"/>
      <c r="DCG41" s="18"/>
      <c r="DCH41" s="18"/>
      <c r="DCI41" s="18"/>
      <c r="DCJ41" s="18"/>
      <c r="DCK41" s="18"/>
      <c r="DCL41" s="18"/>
      <c r="DCM41" s="18"/>
      <c r="DCN41" s="18"/>
      <c r="DCO41" s="18"/>
      <c r="DCP41" s="18"/>
      <c r="DCQ41" s="18"/>
      <c r="DCR41" s="18"/>
      <c r="DCS41" s="18"/>
      <c r="DCT41" s="18"/>
      <c r="DCU41" s="18"/>
      <c r="DCV41" s="18"/>
      <c r="DCW41" s="18"/>
      <c r="DCX41" s="18"/>
      <c r="DCY41" s="18"/>
      <c r="DCZ41" s="20"/>
      <c r="DDA41" s="20"/>
      <c r="DDB41" s="18"/>
      <c r="DDC41" s="18"/>
      <c r="DDD41" s="18"/>
      <c r="DDE41" s="18"/>
      <c r="DDF41" s="19"/>
      <c r="DDG41" s="19"/>
      <c r="DDH41" s="19"/>
      <c r="DDI41" s="18"/>
      <c r="DDJ41" s="18"/>
      <c r="DDK41" s="19"/>
      <c r="DDL41" s="19"/>
      <c r="DDM41" s="19"/>
      <c r="DDN41" s="19"/>
      <c r="DDO41" s="18"/>
      <c r="DDP41" s="18"/>
      <c r="DDQ41" s="18"/>
      <c r="DDR41" s="18"/>
      <c r="DDS41" s="18"/>
      <c r="DDT41" s="18"/>
      <c r="DDU41" s="18"/>
      <c r="DDV41" s="18"/>
      <c r="DDW41" s="18"/>
      <c r="DDX41" s="18"/>
      <c r="DDY41" s="18"/>
      <c r="DDZ41" s="18"/>
      <c r="DEA41" s="18"/>
      <c r="DEB41" s="18"/>
      <c r="DEC41" s="18"/>
      <c r="DED41" s="18"/>
      <c r="DEE41" s="18"/>
      <c r="DEF41" s="18"/>
      <c r="DEG41" s="18"/>
      <c r="DEH41" s="18"/>
      <c r="DEI41" s="18"/>
      <c r="DEJ41" s="20"/>
      <c r="DEK41" s="20"/>
      <c r="DEL41" s="18"/>
      <c r="DEM41" s="18"/>
      <c r="DEN41" s="18"/>
      <c r="DEO41" s="18"/>
      <c r="DEP41" s="19"/>
      <c r="DEQ41" s="19"/>
      <c r="DER41" s="19"/>
      <c r="DES41" s="18"/>
      <c r="DET41" s="18"/>
      <c r="DEU41" s="19"/>
      <c r="DEV41" s="19"/>
      <c r="DEW41" s="19"/>
      <c r="DEX41" s="19"/>
      <c r="DEY41" s="18"/>
      <c r="DEZ41" s="18"/>
      <c r="DFA41" s="18"/>
      <c r="DFB41" s="18"/>
      <c r="DFC41" s="18"/>
      <c r="DFD41" s="18"/>
      <c r="DFE41" s="18"/>
      <c r="DFF41" s="18"/>
      <c r="DFG41" s="18"/>
      <c r="DFH41" s="18"/>
      <c r="DFI41" s="18"/>
      <c r="DFJ41" s="18"/>
      <c r="DFK41" s="18"/>
      <c r="DFL41" s="18"/>
      <c r="DFM41" s="18"/>
      <c r="DFN41" s="18"/>
      <c r="DFO41" s="18"/>
      <c r="DFP41" s="18"/>
      <c r="DFQ41" s="18"/>
      <c r="DFR41" s="18"/>
      <c r="DFS41" s="18"/>
      <c r="DFT41" s="20"/>
      <c r="DFU41" s="20"/>
      <c r="DFV41" s="18"/>
      <c r="DFW41" s="18"/>
      <c r="DFX41" s="18"/>
      <c r="DFY41" s="18"/>
      <c r="DFZ41" s="19"/>
      <c r="DGA41" s="19"/>
      <c r="DGB41" s="19"/>
      <c r="DGC41" s="18"/>
      <c r="DGD41" s="18"/>
      <c r="DGE41" s="19"/>
      <c r="DGF41" s="19"/>
      <c r="DGG41" s="19"/>
      <c r="DGH41" s="19"/>
      <c r="DGI41" s="18"/>
      <c r="DGJ41" s="18"/>
      <c r="DGK41" s="18"/>
      <c r="DGL41" s="18"/>
      <c r="DGM41" s="18"/>
      <c r="DGN41" s="18"/>
      <c r="DGO41" s="18"/>
      <c r="DGP41" s="18"/>
      <c r="DGQ41" s="18"/>
      <c r="DGR41" s="18"/>
      <c r="DGS41" s="18"/>
      <c r="DGT41" s="18"/>
      <c r="DGU41" s="18"/>
      <c r="DGV41" s="18"/>
      <c r="DGW41" s="18"/>
      <c r="DGX41" s="18"/>
      <c r="DGY41" s="18"/>
      <c r="DGZ41" s="18"/>
      <c r="DHA41" s="18"/>
      <c r="DHB41" s="18"/>
      <c r="DHC41" s="18"/>
      <c r="DHD41" s="20"/>
      <c r="DHE41" s="20"/>
      <c r="DHF41" s="18"/>
      <c r="DHG41" s="18"/>
      <c r="DHH41" s="18"/>
      <c r="DHI41" s="18"/>
      <c r="DHJ41" s="19"/>
      <c r="DHK41" s="19"/>
      <c r="DHL41" s="19"/>
      <c r="DHM41" s="18"/>
      <c r="DHN41" s="18"/>
      <c r="DHO41" s="19"/>
      <c r="DHP41" s="19"/>
      <c r="DHQ41" s="19"/>
      <c r="DHR41" s="19"/>
      <c r="DHS41" s="18"/>
      <c r="DHT41" s="18"/>
      <c r="DHU41" s="18"/>
      <c r="DHV41" s="18"/>
      <c r="DHW41" s="18"/>
      <c r="DHX41" s="18"/>
      <c r="DHY41" s="18"/>
      <c r="DHZ41" s="18"/>
      <c r="DIA41" s="18"/>
      <c r="DIB41" s="18"/>
      <c r="DIC41" s="18"/>
      <c r="DID41" s="18"/>
      <c r="DIE41" s="18"/>
      <c r="DIF41" s="18"/>
      <c r="DIG41" s="18"/>
      <c r="DIH41" s="18"/>
      <c r="DII41" s="18"/>
      <c r="DIJ41" s="18"/>
      <c r="DIK41" s="18"/>
      <c r="DIL41" s="18"/>
      <c r="DIM41" s="18"/>
      <c r="DIN41" s="20"/>
      <c r="DIO41" s="20"/>
      <c r="DIP41" s="18"/>
      <c r="DIQ41" s="18"/>
      <c r="DIR41" s="18"/>
      <c r="DIS41" s="18"/>
      <c r="DIT41" s="19"/>
      <c r="DIU41" s="19"/>
      <c r="DIV41" s="19"/>
      <c r="DIW41" s="18"/>
      <c r="DIX41" s="18"/>
      <c r="DIY41" s="19"/>
      <c r="DIZ41" s="19"/>
      <c r="DJA41" s="19"/>
      <c r="DJB41" s="19"/>
      <c r="DJC41" s="18"/>
      <c r="DJD41" s="18"/>
      <c r="DJE41" s="18"/>
      <c r="DJF41" s="18"/>
      <c r="DJG41" s="18"/>
      <c r="DJH41" s="18"/>
      <c r="DJI41" s="18"/>
      <c r="DJJ41" s="18"/>
      <c r="DJK41" s="18"/>
      <c r="DJL41" s="18"/>
      <c r="DJM41" s="18"/>
      <c r="DJN41" s="18"/>
      <c r="DJO41" s="18"/>
      <c r="DJP41" s="18"/>
      <c r="DJQ41" s="18"/>
      <c r="DJR41" s="18"/>
      <c r="DJS41" s="18"/>
      <c r="DJT41" s="18"/>
      <c r="DJU41" s="18"/>
      <c r="DJV41" s="18"/>
      <c r="DJW41" s="18"/>
      <c r="DJX41" s="20"/>
      <c r="DJY41" s="20"/>
      <c r="DJZ41" s="18"/>
      <c r="DKA41" s="18"/>
      <c r="DKB41" s="18"/>
      <c r="DKC41" s="18"/>
      <c r="DKD41" s="19"/>
      <c r="DKE41" s="19"/>
      <c r="DKF41" s="19"/>
      <c r="DKG41" s="18"/>
      <c r="DKH41" s="18"/>
      <c r="DKI41" s="19"/>
      <c r="DKJ41" s="19"/>
      <c r="DKK41" s="19"/>
      <c r="DKL41" s="19"/>
      <c r="DKM41" s="18"/>
      <c r="DKN41" s="18"/>
      <c r="DKO41" s="18"/>
      <c r="DKP41" s="18"/>
      <c r="DKQ41" s="18"/>
      <c r="DKR41" s="18"/>
      <c r="DKS41" s="18"/>
      <c r="DKT41" s="18"/>
      <c r="DKU41" s="18"/>
      <c r="DKV41" s="18"/>
      <c r="DKW41" s="18"/>
      <c r="DKX41" s="18"/>
      <c r="DKY41" s="18"/>
      <c r="DKZ41" s="18"/>
      <c r="DLA41" s="18"/>
      <c r="DLB41" s="18"/>
      <c r="DLC41" s="18"/>
      <c r="DLD41" s="18"/>
      <c r="DLE41" s="18"/>
      <c r="DLF41" s="18"/>
      <c r="DLG41" s="18"/>
      <c r="DLH41" s="20"/>
      <c r="DLI41" s="20"/>
      <c r="DLJ41" s="18"/>
      <c r="DLK41" s="18"/>
      <c r="DLL41" s="18"/>
      <c r="DLM41" s="18"/>
      <c r="DLN41" s="19"/>
      <c r="DLO41" s="19"/>
      <c r="DLP41" s="19"/>
      <c r="DLQ41" s="18"/>
      <c r="DLR41" s="18"/>
      <c r="DLS41" s="19"/>
      <c r="DLT41" s="19"/>
      <c r="DLU41" s="19"/>
      <c r="DLV41" s="19"/>
      <c r="DLW41" s="18"/>
      <c r="DLX41" s="18"/>
      <c r="DLY41" s="18"/>
      <c r="DLZ41" s="18"/>
      <c r="DMA41" s="18"/>
      <c r="DMB41" s="18"/>
      <c r="DMC41" s="18"/>
      <c r="DMD41" s="18"/>
      <c r="DME41" s="18"/>
      <c r="DMF41" s="18"/>
      <c r="DMG41" s="18"/>
      <c r="DMH41" s="18"/>
      <c r="DMI41" s="18"/>
      <c r="DMJ41" s="18"/>
      <c r="DMK41" s="18"/>
      <c r="DML41" s="18"/>
      <c r="DMM41" s="18"/>
      <c r="DMN41" s="18"/>
      <c r="DMO41" s="18"/>
      <c r="DMP41" s="18"/>
      <c r="DMQ41" s="18"/>
      <c r="DMR41" s="20"/>
      <c r="DMS41" s="20"/>
      <c r="DMT41" s="18"/>
      <c r="DMU41" s="18"/>
      <c r="DMV41" s="18"/>
      <c r="DMW41" s="18"/>
      <c r="DMX41" s="19"/>
      <c r="DMY41" s="19"/>
      <c r="DMZ41" s="19"/>
      <c r="DNA41" s="18"/>
      <c r="DNB41" s="18"/>
      <c r="DNC41" s="19"/>
      <c r="DND41" s="19"/>
      <c r="DNE41" s="19"/>
      <c r="DNF41" s="19"/>
      <c r="DNG41" s="18"/>
      <c r="DNH41" s="18"/>
      <c r="DNI41" s="18"/>
      <c r="DNJ41" s="18"/>
      <c r="DNK41" s="18"/>
      <c r="DNL41" s="18"/>
      <c r="DNM41" s="18"/>
      <c r="DNN41" s="18"/>
      <c r="DNO41" s="18"/>
      <c r="DNP41" s="18"/>
      <c r="DNQ41" s="18"/>
      <c r="DNR41" s="18"/>
      <c r="DNS41" s="18"/>
      <c r="DNT41" s="18"/>
      <c r="DNU41" s="18"/>
      <c r="DNV41" s="18"/>
      <c r="DNW41" s="18"/>
      <c r="DNX41" s="18"/>
      <c r="DNY41" s="18"/>
      <c r="DNZ41" s="18"/>
      <c r="DOA41" s="18"/>
      <c r="DOB41" s="20"/>
      <c r="DOC41" s="20"/>
      <c r="DOD41" s="18"/>
      <c r="DOE41" s="18"/>
      <c r="DOF41" s="18"/>
      <c r="DOG41" s="18"/>
      <c r="DOH41" s="19"/>
      <c r="DOI41" s="19"/>
      <c r="DOJ41" s="19"/>
      <c r="DOK41" s="18"/>
      <c r="DOL41" s="18"/>
      <c r="DOM41" s="19"/>
      <c r="DON41" s="19"/>
      <c r="DOO41" s="19"/>
      <c r="DOP41" s="19"/>
      <c r="DOQ41" s="18"/>
      <c r="DOR41" s="18"/>
      <c r="DOS41" s="18"/>
      <c r="DOT41" s="18"/>
      <c r="DOU41" s="18"/>
      <c r="DOV41" s="18"/>
      <c r="DOW41" s="18"/>
      <c r="DOX41" s="18"/>
      <c r="DOY41" s="18"/>
      <c r="DOZ41" s="18"/>
      <c r="DPA41" s="18"/>
      <c r="DPB41" s="18"/>
      <c r="DPC41" s="18"/>
      <c r="DPD41" s="18"/>
      <c r="DPE41" s="18"/>
      <c r="DPF41" s="18"/>
      <c r="DPG41" s="18"/>
      <c r="DPH41" s="18"/>
      <c r="DPI41" s="18"/>
      <c r="DPJ41" s="18"/>
      <c r="DPK41" s="18"/>
      <c r="DPL41" s="20"/>
      <c r="DPM41" s="20"/>
      <c r="DPN41" s="18"/>
      <c r="DPO41" s="18"/>
      <c r="DPP41" s="18"/>
      <c r="DPQ41" s="18"/>
      <c r="DPR41" s="19"/>
      <c r="DPS41" s="19"/>
      <c r="DPT41" s="19"/>
      <c r="DPU41" s="18"/>
      <c r="DPV41" s="18"/>
      <c r="DPW41" s="19"/>
      <c r="DPX41" s="19"/>
      <c r="DPY41" s="19"/>
      <c r="DPZ41" s="19"/>
      <c r="DQA41" s="18"/>
      <c r="DQB41" s="18"/>
      <c r="DQC41" s="18"/>
      <c r="DQD41" s="18"/>
      <c r="DQE41" s="18"/>
      <c r="DQF41" s="18"/>
      <c r="DQG41" s="18"/>
      <c r="DQH41" s="18"/>
      <c r="DQI41" s="18"/>
      <c r="DQJ41" s="18"/>
      <c r="DQK41" s="18"/>
      <c r="DQL41" s="18"/>
      <c r="DQM41" s="18"/>
      <c r="DQN41" s="18"/>
      <c r="DQO41" s="18"/>
      <c r="DQP41" s="18"/>
      <c r="DQQ41" s="18"/>
      <c r="DQR41" s="18"/>
      <c r="DQS41" s="18"/>
      <c r="DQT41" s="18"/>
      <c r="DQU41" s="18"/>
      <c r="DQV41" s="20"/>
      <c r="DQW41" s="20"/>
      <c r="DQX41" s="18"/>
      <c r="DQY41" s="18"/>
      <c r="DQZ41" s="18"/>
      <c r="DRA41" s="18"/>
      <c r="DRB41" s="19"/>
      <c r="DRC41" s="19"/>
      <c r="DRD41" s="19"/>
      <c r="DRE41" s="18"/>
      <c r="DRF41" s="18"/>
      <c r="DRG41" s="19"/>
      <c r="DRH41" s="19"/>
      <c r="DRI41" s="19"/>
      <c r="DRJ41" s="19"/>
      <c r="DRK41" s="18"/>
      <c r="DRL41" s="18"/>
      <c r="DRM41" s="18"/>
      <c r="DRN41" s="18"/>
      <c r="DRO41" s="18"/>
      <c r="DRP41" s="18"/>
      <c r="DRQ41" s="18"/>
      <c r="DRR41" s="18"/>
      <c r="DRS41" s="18"/>
      <c r="DRT41" s="18"/>
      <c r="DRU41" s="18"/>
      <c r="DRV41" s="18"/>
      <c r="DRW41" s="18"/>
      <c r="DRX41" s="18"/>
      <c r="DRY41" s="18"/>
      <c r="DRZ41" s="18"/>
      <c r="DSA41" s="18"/>
      <c r="DSB41" s="18"/>
      <c r="DSC41" s="18"/>
      <c r="DSD41" s="18"/>
      <c r="DSE41" s="18"/>
      <c r="DSF41" s="20"/>
      <c r="DSG41" s="20"/>
      <c r="DSH41" s="18"/>
      <c r="DSI41" s="18"/>
      <c r="DSJ41" s="18"/>
      <c r="DSK41" s="18"/>
      <c r="DSL41" s="19"/>
      <c r="DSM41" s="19"/>
      <c r="DSN41" s="19"/>
      <c r="DSO41" s="18"/>
      <c r="DSP41" s="18"/>
      <c r="DSQ41" s="19"/>
      <c r="DSR41" s="19"/>
      <c r="DSS41" s="19"/>
      <c r="DST41" s="19"/>
      <c r="DSU41" s="18"/>
      <c r="DSV41" s="18"/>
      <c r="DSW41" s="18"/>
      <c r="DSX41" s="18"/>
      <c r="DSY41" s="18"/>
      <c r="DSZ41" s="18"/>
      <c r="DTA41" s="18"/>
      <c r="DTB41" s="18"/>
      <c r="DTC41" s="18"/>
      <c r="DTD41" s="18"/>
      <c r="DTE41" s="18"/>
      <c r="DTF41" s="18"/>
      <c r="DTG41" s="18"/>
      <c r="DTH41" s="18"/>
      <c r="DTI41" s="18"/>
      <c r="DTJ41" s="18"/>
      <c r="DTK41" s="18"/>
      <c r="DTL41" s="18"/>
      <c r="DTM41" s="18"/>
      <c r="DTN41" s="18"/>
      <c r="DTO41" s="18"/>
      <c r="DTP41" s="20"/>
      <c r="DTQ41" s="20"/>
      <c r="DTR41" s="18"/>
      <c r="DTS41" s="18"/>
      <c r="DTT41" s="18"/>
      <c r="DTU41" s="18"/>
      <c r="DTV41" s="19"/>
      <c r="DTW41" s="19"/>
      <c r="DTX41" s="19"/>
      <c r="DTY41" s="18"/>
      <c r="DTZ41" s="18"/>
      <c r="DUA41" s="19"/>
      <c r="DUB41" s="19"/>
      <c r="DUC41" s="19"/>
      <c r="DUD41" s="19"/>
      <c r="DUE41" s="18"/>
      <c r="DUF41" s="18"/>
      <c r="DUG41" s="18"/>
      <c r="DUH41" s="18"/>
      <c r="DUI41" s="18"/>
      <c r="DUJ41" s="18"/>
      <c r="DUK41" s="18"/>
      <c r="DUL41" s="18"/>
      <c r="DUM41" s="18"/>
      <c r="DUN41" s="18"/>
      <c r="DUO41" s="18"/>
      <c r="DUP41" s="18"/>
      <c r="DUQ41" s="18"/>
      <c r="DUR41" s="18"/>
      <c r="DUS41" s="18"/>
      <c r="DUT41" s="18"/>
      <c r="DUU41" s="18"/>
      <c r="DUV41" s="18"/>
      <c r="DUW41" s="18"/>
      <c r="DUX41" s="18"/>
      <c r="DUY41" s="18"/>
      <c r="DUZ41" s="20"/>
      <c r="DVA41" s="20"/>
      <c r="DVB41" s="18"/>
      <c r="DVC41" s="18"/>
      <c r="DVD41" s="18"/>
      <c r="DVE41" s="18"/>
      <c r="DVF41" s="19"/>
      <c r="DVG41" s="19"/>
      <c r="DVH41" s="19"/>
      <c r="DVI41" s="18"/>
      <c r="DVJ41" s="18"/>
      <c r="DVK41" s="19"/>
      <c r="DVL41" s="19"/>
      <c r="DVM41" s="19"/>
      <c r="DVN41" s="19"/>
      <c r="DVO41" s="18"/>
      <c r="DVP41" s="18"/>
      <c r="DVQ41" s="18"/>
      <c r="DVR41" s="18"/>
      <c r="DVS41" s="18"/>
      <c r="DVT41" s="18"/>
      <c r="DVU41" s="18"/>
      <c r="DVV41" s="18"/>
      <c r="DVW41" s="18"/>
      <c r="DVX41" s="18"/>
      <c r="DVY41" s="18"/>
      <c r="DVZ41" s="18"/>
      <c r="DWA41" s="18"/>
      <c r="DWB41" s="18"/>
      <c r="DWC41" s="18"/>
      <c r="DWD41" s="18"/>
      <c r="DWE41" s="18"/>
      <c r="DWF41" s="18"/>
      <c r="DWG41" s="18"/>
      <c r="DWH41" s="18"/>
      <c r="DWI41" s="18"/>
      <c r="DWJ41" s="20"/>
      <c r="DWK41" s="20"/>
      <c r="DWL41" s="18"/>
      <c r="DWM41" s="18"/>
      <c r="DWN41" s="18"/>
      <c r="DWO41" s="18"/>
      <c r="DWP41" s="19"/>
      <c r="DWQ41" s="19"/>
      <c r="DWR41" s="19"/>
      <c r="DWS41" s="18"/>
      <c r="DWT41" s="18"/>
      <c r="DWU41" s="19"/>
      <c r="DWV41" s="19"/>
      <c r="DWW41" s="19"/>
      <c r="DWX41" s="19"/>
      <c r="DWY41" s="18"/>
      <c r="DWZ41" s="18"/>
      <c r="DXA41" s="18"/>
      <c r="DXB41" s="18"/>
      <c r="DXC41" s="18"/>
      <c r="DXD41" s="18"/>
      <c r="DXE41" s="18"/>
      <c r="DXF41" s="18"/>
      <c r="DXG41" s="18"/>
      <c r="DXH41" s="18"/>
      <c r="DXI41" s="18"/>
      <c r="DXJ41" s="18"/>
      <c r="DXK41" s="18"/>
      <c r="DXL41" s="18"/>
      <c r="DXM41" s="18"/>
      <c r="DXN41" s="18"/>
      <c r="DXO41" s="18"/>
      <c r="DXP41" s="18"/>
      <c r="DXQ41" s="18"/>
      <c r="DXR41" s="18"/>
      <c r="DXS41" s="18"/>
      <c r="DXT41" s="20"/>
      <c r="DXU41" s="20"/>
      <c r="DXV41" s="18"/>
      <c r="DXW41" s="18"/>
      <c r="DXX41" s="18"/>
      <c r="DXY41" s="18"/>
      <c r="DXZ41" s="19"/>
      <c r="DYA41" s="19"/>
      <c r="DYB41" s="19"/>
      <c r="DYC41" s="18"/>
      <c r="DYD41" s="18"/>
      <c r="DYE41" s="19"/>
      <c r="DYF41" s="19"/>
      <c r="DYG41" s="19"/>
      <c r="DYH41" s="19"/>
      <c r="DYI41" s="18"/>
      <c r="DYJ41" s="18"/>
      <c r="DYK41" s="18"/>
      <c r="DYL41" s="18"/>
      <c r="DYM41" s="18"/>
      <c r="DYN41" s="18"/>
      <c r="DYO41" s="18"/>
      <c r="DYP41" s="18"/>
      <c r="DYQ41" s="18"/>
      <c r="DYR41" s="18"/>
      <c r="DYS41" s="18"/>
      <c r="DYT41" s="18"/>
      <c r="DYU41" s="18"/>
      <c r="DYV41" s="18"/>
      <c r="DYW41" s="18"/>
      <c r="DYX41" s="18"/>
      <c r="DYY41" s="18"/>
      <c r="DYZ41" s="18"/>
      <c r="DZA41" s="18"/>
      <c r="DZB41" s="18"/>
      <c r="DZC41" s="18"/>
      <c r="DZD41" s="20"/>
      <c r="DZE41" s="20"/>
      <c r="DZF41" s="18"/>
      <c r="DZG41" s="18"/>
      <c r="DZH41" s="18"/>
      <c r="DZI41" s="18"/>
      <c r="DZJ41" s="19"/>
      <c r="DZK41" s="19"/>
      <c r="DZL41" s="19"/>
      <c r="DZM41" s="18"/>
      <c r="DZN41" s="18"/>
      <c r="DZO41" s="19"/>
      <c r="DZP41" s="19"/>
      <c r="DZQ41" s="19"/>
      <c r="DZR41" s="19"/>
      <c r="DZS41" s="18"/>
      <c r="DZT41" s="18"/>
      <c r="DZU41" s="18"/>
      <c r="DZV41" s="18"/>
      <c r="DZW41" s="18"/>
      <c r="DZX41" s="18"/>
      <c r="DZY41" s="18"/>
      <c r="DZZ41" s="18"/>
      <c r="EAA41" s="18"/>
      <c r="EAB41" s="18"/>
      <c r="EAC41" s="18"/>
      <c r="EAD41" s="18"/>
      <c r="EAE41" s="18"/>
      <c r="EAF41" s="18"/>
      <c r="EAG41" s="18"/>
      <c r="EAH41" s="18"/>
      <c r="EAI41" s="18"/>
      <c r="EAJ41" s="18"/>
      <c r="EAK41" s="18"/>
      <c r="EAL41" s="18"/>
      <c r="EAM41" s="18"/>
      <c r="EAN41" s="20"/>
      <c r="EAO41" s="20"/>
      <c r="EAP41" s="18"/>
      <c r="EAQ41" s="18"/>
      <c r="EAR41" s="18"/>
      <c r="EAS41" s="18"/>
      <c r="EAT41" s="19"/>
      <c r="EAU41" s="19"/>
      <c r="EAV41" s="19"/>
      <c r="EAW41" s="18"/>
      <c r="EAX41" s="18"/>
      <c r="EAY41" s="19"/>
      <c r="EAZ41" s="19"/>
      <c r="EBA41" s="19"/>
      <c r="EBB41" s="19"/>
      <c r="EBC41" s="18"/>
      <c r="EBD41" s="18"/>
      <c r="EBE41" s="18"/>
      <c r="EBF41" s="18"/>
      <c r="EBG41" s="18"/>
      <c r="EBH41" s="18"/>
      <c r="EBI41" s="18"/>
      <c r="EBJ41" s="18"/>
      <c r="EBK41" s="18"/>
      <c r="EBL41" s="18"/>
      <c r="EBM41" s="18"/>
      <c r="EBN41" s="18"/>
      <c r="EBO41" s="18"/>
      <c r="EBP41" s="18"/>
      <c r="EBQ41" s="18"/>
      <c r="EBR41" s="18"/>
      <c r="EBS41" s="18"/>
      <c r="EBT41" s="18"/>
      <c r="EBU41" s="18"/>
      <c r="EBV41" s="18"/>
      <c r="EBW41" s="18"/>
      <c r="EBX41" s="20"/>
      <c r="EBY41" s="20"/>
      <c r="EBZ41" s="18"/>
      <c r="ECA41" s="18"/>
      <c r="ECB41" s="18"/>
      <c r="ECC41" s="18"/>
      <c r="ECD41" s="19"/>
      <c r="ECE41" s="19"/>
      <c r="ECF41" s="19"/>
      <c r="ECG41" s="18"/>
      <c r="ECH41" s="18"/>
      <c r="ECI41" s="19"/>
      <c r="ECJ41" s="19"/>
      <c r="ECK41" s="19"/>
      <c r="ECL41" s="19"/>
      <c r="ECM41" s="18"/>
      <c r="ECN41" s="18"/>
      <c r="ECO41" s="18"/>
      <c r="ECP41" s="18"/>
      <c r="ECQ41" s="18"/>
      <c r="ECR41" s="18"/>
      <c r="ECS41" s="18"/>
      <c r="ECT41" s="18"/>
      <c r="ECU41" s="18"/>
      <c r="ECV41" s="18"/>
      <c r="ECW41" s="18"/>
      <c r="ECX41" s="18"/>
      <c r="ECY41" s="18"/>
      <c r="ECZ41" s="18"/>
      <c r="EDA41" s="18"/>
      <c r="EDB41" s="18"/>
      <c r="EDC41" s="18"/>
      <c r="EDD41" s="18"/>
      <c r="EDE41" s="18"/>
      <c r="EDF41" s="18"/>
      <c r="EDG41" s="18"/>
      <c r="EDH41" s="20"/>
      <c r="EDI41" s="20"/>
      <c r="EDJ41" s="18"/>
      <c r="EDK41" s="18"/>
      <c r="EDL41" s="18"/>
      <c r="EDM41" s="18"/>
      <c r="EDN41" s="19"/>
      <c r="EDO41" s="19"/>
      <c r="EDP41" s="19"/>
      <c r="EDQ41" s="18"/>
      <c r="EDR41" s="18"/>
      <c r="EDS41" s="19"/>
      <c r="EDT41" s="19"/>
      <c r="EDU41" s="19"/>
      <c r="EDV41" s="19"/>
      <c r="EDW41" s="18"/>
      <c r="EDX41" s="18"/>
      <c r="EDY41" s="18"/>
      <c r="EDZ41" s="18"/>
      <c r="EEA41" s="18"/>
      <c r="EEB41" s="18"/>
      <c r="EEC41" s="18"/>
      <c r="EED41" s="18"/>
      <c r="EEE41" s="18"/>
      <c r="EEF41" s="18"/>
      <c r="EEG41" s="18"/>
      <c r="EEH41" s="18"/>
      <c r="EEI41" s="18"/>
      <c r="EEJ41" s="18"/>
      <c r="EEK41" s="18"/>
      <c r="EEL41" s="18"/>
      <c r="EEM41" s="18"/>
      <c r="EEN41" s="18"/>
      <c r="EEO41" s="18"/>
      <c r="EEP41" s="18"/>
      <c r="EEQ41" s="18"/>
      <c r="EER41" s="20"/>
      <c r="EES41" s="20"/>
      <c r="EET41" s="18"/>
      <c r="EEU41" s="18"/>
      <c r="EEV41" s="18"/>
      <c r="EEW41" s="18"/>
      <c r="EEX41" s="19"/>
      <c r="EEY41" s="19"/>
      <c r="EEZ41" s="19"/>
      <c r="EFA41" s="18"/>
      <c r="EFB41" s="18"/>
      <c r="EFC41" s="19"/>
      <c r="EFD41" s="19"/>
      <c r="EFE41" s="19"/>
      <c r="EFF41" s="19"/>
      <c r="EFG41" s="18"/>
      <c r="EFH41" s="18"/>
      <c r="EFI41" s="18"/>
      <c r="EFJ41" s="18"/>
      <c r="EFK41" s="18"/>
      <c r="EFL41" s="18"/>
      <c r="EFM41" s="18"/>
      <c r="EFN41" s="18"/>
      <c r="EFO41" s="18"/>
      <c r="EFP41" s="18"/>
      <c r="EFQ41" s="18"/>
      <c r="EFR41" s="18"/>
      <c r="EFS41" s="18"/>
      <c r="EFT41" s="18"/>
      <c r="EFU41" s="18"/>
      <c r="EFV41" s="18"/>
      <c r="EFW41" s="18"/>
      <c r="EFX41" s="18"/>
      <c r="EFY41" s="18"/>
      <c r="EFZ41" s="18"/>
      <c r="EGA41" s="18"/>
      <c r="EGB41" s="20"/>
      <c r="EGC41" s="20"/>
      <c r="EGD41" s="18"/>
      <c r="EGE41" s="18"/>
      <c r="EGF41" s="18"/>
      <c r="EGG41" s="18"/>
      <c r="EGH41" s="19"/>
      <c r="EGI41" s="19"/>
      <c r="EGJ41" s="19"/>
      <c r="EGK41" s="18"/>
      <c r="EGL41" s="18"/>
      <c r="EGM41" s="19"/>
      <c r="EGN41" s="19"/>
      <c r="EGO41" s="19"/>
      <c r="EGP41" s="19"/>
      <c r="EGQ41" s="18"/>
      <c r="EGR41" s="18"/>
      <c r="EGS41" s="18"/>
      <c r="EGT41" s="18"/>
      <c r="EGU41" s="18"/>
      <c r="EGV41" s="18"/>
      <c r="EGW41" s="18"/>
      <c r="EGX41" s="18"/>
      <c r="EGY41" s="18"/>
      <c r="EGZ41" s="18"/>
      <c r="EHA41" s="18"/>
      <c r="EHB41" s="18"/>
      <c r="EHC41" s="18"/>
      <c r="EHD41" s="18"/>
      <c r="EHE41" s="18"/>
      <c r="EHF41" s="18"/>
      <c r="EHG41" s="18"/>
      <c r="EHH41" s="18"/>
      <c r="EHI41" s="18"/>
      <c r="EHJ41" s="18"/>
      <c r="EHK41" s="18"/>
      <c r="EHL41" s="20"/>
      <c r="EHM41" s="20"/>
      <c r="EHN41" s="18"/>
      <c r="EHO41" s="18"/>
      <c r="EHP41" s="18"/>
      <c r="EHQ41" s="18"/>
      <c r="EHR41" s="19"/>
      <c r="EHS41" s="19"/>
      <c r="EHT41" s="19"/>
      <c r="EHU41" s="18"/>
      <c r="EHV41" s="18"/>
      <c r="EHW41" s="19"/>
      <c r="EHX41" s="19"/>
      <c r="EHY41" s="19"/>
      <c r="EHZ41" s="19"/>
      <c r="EIA41" s="18"/>
      <c r="EIB41" s="18"/>
      <c r="EIC41" s="18"/>
      <c r="EID41" s="18"/>
      <c r="EIE41" s="18"/>
      <c r="EIF41" s="18"/>
      <c r="EIG41" s="18"/>
      <c r="EIH41" s="18"/>
      <c r="EII41" s="18"/>
      <c r="EIJ41" s="18"/>
      <c r="EIK41" s="18"/>
      <c r="EIL41" s="18"/>
      <c r="EIM41" s="18"/>
      <c r="EIN41" s="18"/>
      <c r="EIO41" s="18"/>
      <c r="EIP41" s="18"/>
      <c r="EIQ41" s="18"/>
      <c r="EIR41" s="18"/>
      <c r="EIS41" s="18"/>
      <c r="EIT41" s="18"/>
      <c r="EIU41" s="18"/>
      <c r="EIV41" s="20"/>
      <c r="EIW41" s="20"/>
      <c r="EIX41" s="18"/>
      <c r="EIY41" s="18"/>
      <c r="EIZ41" s="18"/>
      <c r="EJA41" s="18"/>
      <c r="EJB41" s="19"/>
      <c r="EJC41" s="19"/>
      <c r="EJD41" s="19"/>
      <c r="EJE41" s="18"/>
      <c r="EJF41" s="18"/>
      <c r="EJG41" s="19"/>
      <c r="EJH41" s="19"/>
      <c r="EJI41" s="19"/>
      <c r="EJJ41" s="19"/>
      <c r="EJK41" s="18"/>
      <c r="EJL41" s="18"/>
      <c r="EJM41" s="18"/>
      <c r="EJN41" s="18"/>
      <c r="EJO41" s="18"/>
      <c r="EJP41" s="18"/>
      <c r="EJQ41" s="18"/>
      <c r="EJR41" s="18"/>
      <c r="EJS41" s="18"/>
      <c r="EJT41" s="18"/>
      <c r="EJU41" s="18"/>
      <c r="EJV41" s="18"/>
      <c r="EJW41" s="18"/>
      <c r="EJX41" s="18"/>
      <c r="EJY41" s="18"/>
      <c r="EJZ41" s="18"/>
      <c r="EKA41" s="18"/>
      <c r="EKB41" s="18"/>
      <c r="EKC41" s="18"/>
      <c r="EKD41" s="18"/>
      <c r="EKE41" s="18"/>
      <c r="EKF41" s="20"/>
      <c r="EKG41" s="20"/>
      <c r="EKH41" s="18"/>
      <c r="EKI41" s="18"/>
      <c r="EKJ41" s="18"/>
      <c r="EKK41" s="18"/>
      <c r="EKL41" s="19"/>
      <c r="EKM41" s="19"/>
      <c r="EKN41" s="19"/>
      <c r="EKO41" s="18"/>
      <c r="EKP41" s="18"/>
      <c r="EKQ41" s="19"/>
      <c r="EKR41" s="19"/>
      <c r="EKS41" s="19"/>
      <c r="EKT41" s="19"/>
      <c r="EKU41" s="18"/>
      <c r="EKV41" s="18"/>
      <c r="EKW41" s="18"/>
      <c r="EKX41" s="18"/>
      <c r="EKY41" s="18"/>
      <c r="EKZ41" s="18"/>
      <c r="ELA41" s="18"/>
      <c r="ELB41" s="18"/>
      <c r="ELC41" s="18"/>
      <c r="ELD41" s="18"/>
      <c r="ELE41" s="18"/>
      <c r="ELF41" s="18"/>
      <c r="ELG41" s="18"/>
      <c r="ELH41" s="18"/>
      <c r="ELI41" s="18"/>
      <c r="ELJ41" s="18"/>
      <c r="ELK41" s="18"/>
      <c r="ELL41" s="18"/>
      <c r="ELM41" s="18"/>
      <c r="ELN41" s="18"/>
      <c r="ELO41" s="18"/>
      <c r="ELP41" s="20"/>
      <c r="ELQ41" s="20"/>
      <c r="ELR41" s="18"/>
      <c r="ELS41" s="18"/>
      <c r="ELT41" s="18"/>
      <c r="ELU41" s="18"/>
      <c r="ELV41" s="19"/>
      <c r="ELW41" s="19"/>
      <c r="ELX41" s="19"/>
      <c r="ELY41" s="18"/>
      <c r="ELZ41" s="18"/>
      <c r="EMA41" s="19"/>
      <c r="EMB41" s="19"/>
      <c r="EMC41" s="19"/>
      <c r="EMD41" s="19"/>
      <c r="EME41" s="18"/>
      <c r="EMF41" s="18"/>
      <c r="EMG41" s="18"/>
      <c r="EMH41" s="18"/>
      <c r="EMI41" s="18"/>
      <c r="EMJ41" s="18"/>
      <c r="EMK41" s="18"/>
      <c r="EML41" s="18"/>
      <c r="EMM41" s="18"/>
      <c r="EMN41" s="18"/>
      <c r="EMO41" s="18"/>
      <c r="EMP41" s="18"/>
      <c r="EMQ41" s="18"/>
      <c r="EMR41" s="18"/>
      <c r="EMS41" s="18"/>
      <c r="EMT41" s="18"/>
      <c r="EMU41" s="18"/>
      <c r="EMV41" s="18"/>
      <c r="EMW41" s="18"/>
      <c r="EMX41" s="18"/>
      <c r="EMY41" s="18"/>
      <c r="EMZ41" s="20"/>
      <c r="ENA41" s="20"/>
      <c r="ENB41" s="18"/>
      <c r="ENC41" s="18"/>
      <c r="END41" s="18"/>
      <c r="ENE41" s="18"/>
      <c r="ENF41" s="19"/>
      <c r="ENG41" s="19"/>
      <c r="ENH41" s="19"/>
      <c r="ENI41" s="18"/>
      <c r="ENJ41" s="18"/>
      <c r="ENK41" s="19"/>
      <c r="ENL41" s="19"/>
      <c r="ENM41" s="19"/>
      <c r="ENN41" s="19"/>
      <c r="ENO41" s="18"/>
      <c r="ENP41" s="18"/>
      <c r="ENQ41" s="18"/>
      <c r="ENR41" s="18"/>
      <c r="ENS41" s="18"/>
      <c r="ENT41" s="18"/>
      <c r="ENU41" s="18"/>
      <c r="ENV41" s="18"/>
      <c r="ENW41" s="18"/>
      <c r="ENX41" s="18"/>
      <c r="ENY41" s="18"/>
      <c r="ENZ41" s="18"/>
      <c r="EOA41" s="18"/>
      <c r="EOB41" s="18"/>
      <c r="EOC41" s="18"/>
      <c r="EOD41" s="18"/>
      <c r="EOE41" s="18"/>
      <c r="EOF41" s="18"/>
      <c r="EOG41" s="18"/>
      <c r="EOH41" s="18"/>
      <c r="EOI41" s="18"/>
      <c r="EOJ41" s="20"/>
      <c r="EOK41" s="20"/>
      <c r="EOL41" s="18"/>
      <c r="EOM41" s="18"/>
      <c r="EON41" s="18"/>
      <c r="EOO41" s="18"/>
      <c r="EOP41" s="19"/>
      <c r="EOQ41" s="19"/>
      <c r="EOR41" s="19"/>
      <c r="EOS41" s="18"/>
      <c r="EOT41" s="18"/>
      <c r="EOU41" s="19"/>
      <c r="EOV41" s="19"/>
      <c r="EOW41" s="19"/>
      <c r="EOX41" s="19"/>
      <c r="EOY41" s="18"/>
      <c r="EOZ41" s="18"/>
      <c r="EPA41" s="18"/>
      <c r="EPB41" s="18"/>
      <c r="EPC41" s="18"/>
      <c r="EPD41" s="18"/>
      <c r="EPE41" s="18"/>
      <c r="EPF41" s="18"/>
      <c r="EPG41" s="18"/>
      <c r="EPH41" s="18"/>
      <c r="EPI41" s="18"/>
      <c r="EPJ41" s="18"/>
      <c r="EPK41" s="18"/>
      <c r="EPL41" s="18"/>
      <c r="EPM41" s="18"/>
      <c r="EPN41" s="18"/>
      <c r="EPO41" s="18"/>
      <c r="EPP41" s="18"/>
      <c r="EPQ41" s="18"/>
      <c r="EPR41" s="18"/>
      <c r="EPS41" s="18"/>
      <c r="EPT41" s="20"/>
      <c r="EPU41" s="20"/>
      <c r="EPV41" s="18"/>
      <c r="EPW41" s="18"/>
      <c r="EPX41" s="18"/>
      <c r="EPY41" s="18"/>
      <c r="EPZ41" s="19"/>
      <c r="EQA41" s="19"/>
      <c r="EQB41" s="19"/>
      <c r="EQC41" s="18"/>
      <c r="EQD41" s="18"/>
      <c r="EQE41" s="19"/>
      <c r="EQF41" s="19"/>
      <c r="EQG41" s="19"/>
      <c r="EQH41" s="19"/>
      <c r="EQI41" s="18"/>
      <c r="EQJ41" s="18"/>
      <c r="EQK41" s="18"/>
      <c r="EQL41" s="18"/>
      <c r="EQM41" s="18"/>
      <c r="EQN41" s="18"/>
      <c r="EQO41" s="18"/>
      <c r="EQP41" s="18"/>
      <c r="EQQ41" s="18"/>
      <c r="EQR41" s="18"/>
      <c r="EQS41" s="18"/>
      <c r="EQT41" s="18"/>
      <c r="EQU41" s="18"/>
      <c r="EQV41" s="18"/>
      <c r="EQW41" s="18"/>
      <c r="EQX41" s="18"/>
      <c r="EQY41" s="18"/>
      <c r="EQZ41" s="18"/>
      <c r="ERA41" s="18"/>
      <c r="ERB41" s="18"/>
      <c r="ERC41" s="18"/>
      <c r="ERD41" s="20"/>
      <c r="ERE41" s="20"/>
      <c r="ERF41" s="18"/>
      <c r="ERG41" s="18"/>
      <c r="ERH41" s="18"/>
      <c r="ERI41" s="18"/>
      <c r="ERJ41" s="19"/>
      <c r="ERK41" s="19"/>
      <c r="ERL41" s="19"/>
      <c r="ERM41" s="18"/>
      <c r="ERN41" s="18"/>
      <c r="ERO41" s="19"/>
      <c r="ERP41" s="19"/>
      <c r="ERQ41" s="19"/>
      <c r="ERR41" s="19"/>
      <c r="ERS41" s="18"/>
      <c r="ERT41" s="18"/>
      <c r="ERU41" s="18"/>
      <c r="ERV41" s="18"/>
      <c r="ERW41" s="18"/>
      <c r="ERX41" s="18"/>
      <c r="ERY41" s="18"/>
      <c r="ERZ41" s="18"/>
      <c r="ESA41" s="18"/>
      <c r="ESB41" s="18"/>
      <c r="ESC41" s="18"/>
      <c r="ESD41" s="18"/>
      <c r="ESE41" s="18"/>
      <c r="ESF41" s="18"/>
      <c r="ESG41" s="18"/>
      <c r="ESH41" s="18"/>
      <c r="ESI41" s="18"/>
      <c r="ESJ41" s="18"/>
      <c r="ESK41" s="18"/>
      <c r="ESL41" s="18"/>
      <c r="ESM41" s="18"/>
      <c r="ESN41" s="20"/>
      <c r="ESO41" s="20"/>
      <c r="ESP41" s="18"/>
      <c r="ESQ41" s="18"/>
      <c r="ESR41" s="18"/>
      <c r="ESS41" s="18"/>
      <c r="EST41" s="19"/>
      <c r="ESU41" s="19"/>
      <c r="ESV41" s="19"/>
      <c r="ESW41" s="18"/>
      <c r="ESX41" s="18"/>
      <c r="ESY41" s="19"/>
      <c r="ESZ41" s="19"/>
      <c r="ETA41" s="19"/>
      <c r="ETB41" s="19"/>
      <c r="ETC41" s="18"/>
      <c r="ETD41" s="18"/>
      <c r="ETE41" s="18"/>
      <c r="ETF41" s="18"/>
      <c r="ETG41" s="18"/>
      <c r="ETH41" s="18"/>
      <c r="ETI41" s="18"/>
      <c r="ETJ41" s="18"/>
      <c r="ETK41" s="18"/>
      <c r="ETL41" s="18"/>
      <c r="ETM41" s="18"/>
      <c r="ETN41" s="18"/>
      <c r="ETO41" s="18"/>
      <c r="ETP41" s="18"/>
      <c r="ETQ41" s="18"/>
      <c r="ETR41" s="18"/>
      <c r="ETS41" s="18"/>
      <c r="ETT41" s="18"/>
      <c r="ETU41" s="18"/>
      <c r="ETV41" s="18"/>
      <c r="ETW41" s="18"/>
      <c r="ETX41" s="20"/>
      <c r="ETY41" s="20"/>
      <c r="ETZ41" s="18"/>
      <c r="EUA41" s="18"/>
      <c r="EUB41" s="18"/>
      <c r="EUC41" s="18"/>
      <c r="EUD41" s="19"/>
      <c r="EUE41" s="19"/>
      <c r="EUF41" s="19"/>
      <c r="EUG41" s="18"/>
      <c r="EUH41" s="18"/>
      <c r="EUI41" s="19"/>
      <c r="EUJ41" s="19"/>
      <c r="EUK41" s="19"/>
      <c r="EUL41" s="19"/>
      <c r="EUM41" s="18"/>
      <c r="EUN41" s="18"/>
      <c r="EUO41" s="18"/>
      <c r="EUP41" s="18"/>
      <c r="EUQ41" s="18"/>
      <c r="EUR41" s="18"/>
      <c r="EUS41" s="18"/>
      <c r="EUT41" s="18"/>
      <c r="EUU41" s="18"/>
      <c r="EUV41" s="18"/>
      <c r="EUW41" s="18"/>
      <c r="EUX41" s="18"/>
      <c r="EUY41" s="18"/>
      <c r="EUZ41" s="18"/>
      <c r="EVA41" s="18"/>
      <c r="EVB41" s="18"/>
      <c r="EVC41" s="18"/>
      <c r="EVD41" s="18"/>
      <c r="EVE41" s="18"/>
      <c r="EVF41" s="18"/>
      <c r="EVG41" s="18"/>
      <c r="EVH41" s="20"/>
      <c r="EVI41" s="20"/>
      <c r="EVJ41" s="18"/>
      <c r="EVK41" s="18"/>
      <c r="EVL41" s="18"/>
      <c r="EVM41" s="18"/>
      <c r="EVN41" s="19"/>
      <c r="EVO41" s="19"/>
      <c r="EVP41" s="19"/>
      <c r="EVQ41" s="18"/>
      <c r="EVR41" s="18"/>
      <c r="EVS41" s="19"/>
      <c r="EVT41" s="19"/>
      <c r="EVU41" s="19"/>
      <c r="EVV41" s="19"/>
      <c r="EVW41" s="18"/>
      <c r="EVX41" s="18"/>
      <c r="EVY41" s="18"/>
      <c r="EVZ41" s="18"/>
      <c r="EWA41" s="18"/>
      <c r="EWB41" s="18"/>
      <c r="EWC41" s="18"/>
      <c r="EWD41" s="18"/>
      <c r="EWE41" s="18"/>
      <c r="EWF41" s="18"/>
      <c r="EWG41" s="18"/>
      <c r="EWH41" s="18"/>
      <c r="EWI41" s="18"/>
      <c r="EWJ41" s="18"/>
      <c r="EWK41" s="18"/>
      <c r="EWL41" s="18"/>
      <c r="EWM41" s="18"/>
      <c r="EWN41" s="18"/>
      <c r="EWO41" s="18"/>
      <c r="EWP41" s="18"/>
      <c r="EWQ41" s="18"/>
      <c r="EWR41" s="20"/>
      <c r="EWS41" s="20"/>
      <c r="EWT41" s="18"/>
      <c r="EWU41" s="18"/>
      <c r="EWV41" s="18"/>
      <c r="EWW41" s="18"/>
      <c r="EWX41" s="19"/>
      <c r="EWY41" s="19"/>
      <c r="EWZ41" s="19"/>
      <c r="EXA41" s="18"/>
      <c r="EXB41" s="18"/>
      <c r="EXC41" s="19"/>
      <c r="EXD41" s="19"/>
      <c r="EXE41" s="19"/>
      <c r="EXF41" s="19"/>
      <c r="EXG41" s="18"/>
      <c r="EXH41" s="18"/>
      <c r="EXI41" s="18"/>
      <c r="EXJ41" s="18"/>
      <c r="EXK41" s="18"/>
      <c r="EXL41" s="18"/>
      <c r="EXM41" s="18"/>
      <c r="EXN41" s="18"/>
      <c r="EXO41" s="18"/>
      <c r="EXP41" s="18"/>
      <c r="EXQ41" s="18"/>
      <c r="EXR41" s="18"/>
      <c r="EXS41" s="18"/>
      <c r="EXT41" s="18"/>
      <c r="EXU41" s="18"/>
      <c r="EXV41" s="18"/>
      <c r="EXW41" s="18"/>
      <c r="EXX41" s="18"/>
      <c r="EXY41" s="18"/>
      <c r="EXZ41" s="18"/>
      <c r="EYA41" s="18"/>
      <c r="EYB41" s="20"/>
      <c r="EYC41" s="20"/>
      <c r="EYD41" s="18"/>
      <c r="EYE41" s="18"/>
      <c r="EYF41" s="18"/>
      <c r="EYG41" s="18"/>
      <c r="EYH41" s="19"/>
      <c r="EYI41" s="19"/>
      <c r="EYJ41" s="19"/>
      <c r="EYK41" s="18"/>
      <c r="EYL41" s="18"/>
      <c r="EYM41" s="19"/>
      <c r="EYN41" s="19"/>
      <c r="EYO41" s="19"/>
      <c r="EYP41" s="19"/>
      <c r="EYQ41" s="18"/>
      <c r="EYR41" s="18"/>
      <c r="EYS41" s="18"/>
      <c r="EYT41" s="18"/>
      <c r="EYU41" s="18"/>
      <c r="EYV41" s="18"/>
      <c r="EYW41" s="18"/>
      <c r="EYX41" s="18"/>
      <c r="EYY41" s="18"/>
      <c r="EYZ41" s="18"/>
      <c r="EZA41" s="18"/>
      <c r="EZB41" s="18"/>
      <c r="EZC41" s="18"/>
      <c r="EZD41" s="18"/>
      <c r="EZE41" s="18"/>
      <c r="EZF41" s="18"/>
      <c r="EZG41" s="18"/>
      <c r="EZH41" s="18"/>
      <c r="EZI41" s="18"/>
      <c r="EZJ41" s="18"/>
      <c r="EZK41" s="18"/>
      <c r="EZL41" s="20"/>
      <c r="EZM41" s="20"/>
      <c r="EZN41" s="18"/>
      <c r="EZO41" s="18"/>
      <c r="EZP41" s="18"/>
      <c r="EZQ41" s="18"/>
      <c r="EZR41" s="19"/>
      <c r="EZS41" s="19"/>
      <c r="EZT41" s="19"/>
      <c r="EZU41" s="18"/>
      <c r="EZV41" s="18"/>
      <c r="EZW41" s="19"/>
      <c r="EZX41" s="19"/>
      <c r="EZY41" s="19"/>
      <c r="EZZ41" s="19"/>
      <c r="FAA41" s="18"/>
      <c r="FAB41" s="18"/>
      <c r="FAC41" s="18"/>
      <c r="FAD41" s="18"/>
      <c r="FAE41" s="18"/>
      <c r="FAF41" s="18"/>
      <c r="FAG41" s="18"/>
      <c r="FAH41" s="18"/>
      <c r="FAI41" s="18"/>
      <c r="FAJ41" s="18"/>
      <c r="FAK41" s="18"/>
      <c r="FAL41" s="18"/>
      <c r="FAM41" s="18"/>
      <c r="FAN41" s="18"/>
      <c r="FAO41" s="18"/>
      <c r="FAP41" s="18"/>
      <c r="FAQ41" s="18"/>
      <c r="FAR41" s="18"/>
      <c r="FAS41" s="18"/>
      <c r="FAT41" s="18"/>
      <c r="FAU41" s="18"/>
      <c r="FAV41" s="20"/>
      <c r="FAW41" s="20"/>
      <c r="FAX41" s="18"/>
      <c r="FAY41" s="18"/>
      <c r="FAZ41" s="18"/>
      <c r="FBA41" s="18"/>
      <c r="FBB41" s="19"/>
      <c r="FBC41" s="19"/>
      <c r="FBD41" s="19"/>
      <c r="FBE41" s="18"/>
      <c r="FBF41" s="18"/>
      <c r="FBG41" s="19"/>
      <c r="FBH41" s="19"/>
      <c r="FBI41" s="19"/>
      <c r="FBJ41" s="19"/>
      <c r="FBK41" s="18"/>
      <c r="FBL41" s="18"/>
      <c r="FBM41" s="18"/>
      <c r="FBN41" s="18"/>
      <c r="FBO41" s="18"/>
      <c r="FBP41" s="18"/>
      <c r="FBQ41" s="18"/>
      <c r="FBR41" s="18"/>
      <c r="FBS41" s="18"/>
      <c r="FBT41" s="18"/>
      <c r="FBU41" s="18"/>
      <c r="FBV41" s="18"/>
      <c r="FBW41" s="18"/>
      <c r="FBX41" s="18"/>
      <c r="FBY41" s="18"/>
      <c r="FBZ41" s="18"/>
      <c r="FCA41" s="18"/>
      <c r="FCB41" s="18"/>
      <c r="FCC41" s="18"/>
      <c r="FCD41" s="18"/>
      <c r="FCE41" s="18"/>
      <c r="FCF41" s="20"/>
      <c r="FCG41" s="20"/>
      <c r="FCH41" s="18"/>
      <c r="FCI41" s="18"/>
      <c r="FCJ41" s="18"/>
      <c r="FCK41" s="18"/>
      <c r="FCL41" s="19"/>
      <c r="FCM41" s="19"/>
      <c r="FCN41" s="19"/>
      <c r="FCO41" s="18"/>
      <c r="FCP41" s="18"/>
      <c r="FCQ41" s="19"/>
      <c r="FCR41" s="19"/>
      <c r="FCS41" s="19"/>
      <c r="FCT41" s="19"/>
      <c r="FCU41" s="18"/>
      <c r="FCV41" s="18"/>
      <c r="FCW41" s="18"/>
      <c r="FCX41" s="18"/>
      <c r="FCY41" s="18"/>
      <c r="FCZ41" s="18"/>
      <c r="FDA41" s="18"/>
      <c r="FDB41" s="18"/>
      <c r="FDC41" s="18"/>
      <c r="FDD41" s="18"/>
      <c r="FDE41" s="18"/>
      <c r="FDF41" s="18"/>
      <c r="FDG41" s="18"/>
      <c r="FDH41" s="18"/>
      <c r="FDI41" s="18"/>
      <c r="FDJ41" s="18"/>
      <c r="FDK41" s="18"/>
      <c r="FDL41" s="18"/>
      <c r="FDM41" s="18"/>
      <c r="FDN41" s="18"/>
      <c r="FDO41" s="18"/>
      <c r="FDP41" s="20"/>
      <c r="FDQ41" s="20"/>
      <c r="FDR41" s="18"/>
      <c r="FDS41" s="18"/>
      <c r="FDT41" s="18"/>
      <c r="FDU41" s="18"/>
      <c r="FDV41" s="19"/>
      <c r="FDW41" s="19"/>
      <c r="FDX41" s="19"/>
      <c r="FDY41" s="18"/>
      <c r="FDZ41" s="18"/>
      <c r="FEA41" s="19"/>
      <c r="FEB41" s="19"/>
      <c r="FEC41" s="19"/>
      <c r="FED41" s="19"/>
      <c r="FEE41" s="18"/>
      <c r="FEF41" s="18"/>
      <c r="FEG41" s="18"/>
      <c r="FEH41" s="18"/>
      <c r="FEI41" s="18"/>
      <c r="FEJ41" s="18"/>
      <c r="FEK41" s="18"/>
      <c r="FEL41" s="18"/>
      <c r="FEM41" s="18"/>
      <c r="FEN41" s="18"/>
      <c r="FEO41" s="18"/>
      <c r="FEP41" s="18"/>
      <c r="FEQ41" s="18"/>
      <c r="FER41" s="18"/>
      <c r="FES41" s="18"/>
      <c r="FET41" s="18"/>
      <c r="FEU41" s="18"/>
      <c r="FEV41" s="18"/>
      <c r="FEW41" s="18"/>
      <c r="FEX41" s="18"/>
      <c r="FEY41" s="18"/>
      <c r="FEZ41" s="20"/>
      <c r="FFA41" s="20"/>
      <c r="FFB41" s="18"/>
      <c r="FFC41" s="18"/>
      <c r="FFD41" s="18"/>
      <c r="FFE41" s="18"/>
      <c r="FFF41" s="19"/>
      <c r="FFG41" s="19"/>
      <c r="FFH41" s="19"/>
      <c r="FFI41" s="18"/>
      <c r="FFJ41" s="18"/>
      <c r="FFK41" s="19"/>
      <c r="FFL41" s="19"/>
      <c r="FFM41" s="19"/>
      <c r="FFN41" s="19"/>
      <c r="FFO41" s="18"/>
      <c r="FFP41" s="18"/>
      <c r="FFQ41" s="18"/>
      <c r="FFR41" s="18"/>
      <c r="FFS41" s="18"/>
      <c r="FFT41" s="18"/>
      <c r="FFU41" s="18"/>
      <c r="FFV41" s="18"/>
      <c r="FFW41" s="18"/>
      <c r="FFX41" s="18"/>
      <c r="FFY41" s="18"/>
      <c r="FFZ41" s="18"/>
      <c r="FGA41" s="18"/>
      <c r="FGB41" s="18"/>
      <c r="FGC41" s="18"/>
      <c r="FGD41" s="18"/>
      <c r="FGE41" s="18"/>
      <c r="FGF41" s="18"/>
      <c r="FGG41" s="18"/>
      <c r="FGH41" s="18"/>
      <c r="FGI41" s="18"/>
      <c r="FGJ41" s="20"/>
      <c r="FGK41" s="20"/>
      <c r="FGL41" s="18"/>
      <c r="FGM41" s="18"/>
      <c r="FGN41" s="18"/>
      <c r="FGO41" s="18"/>
      <c r="FGP41" s="19"/>
      <c r="FGQ41" s="19"/>
      <c r="FGR41" s="19"/>
      <c r="FGS41" s="18"/>
      <c r="FGT41" s="18"/>
      <c r="FGU41" s="19"/>
      <c r="FGV41" s="19"/>
      <c r="FGW41" s="19"/>
      <c r="FGX41" s="19"/>
      <c r="FGY41" s="18"/>
      <c r="FGZ41" s="18"/>
      <c r="FHA41" s="18"/>
      <c r="FHB41" s="18"/>
      <c r="FHC41" s="18"/>
      <c r="FHD41" s="18"/>
      <c r="FHE41" s="18"/>
      <c r="FHF41" s="18"/>
      <c r="FHG41" s="18"/>
      <c r="FHH41" s="18"/>
      <c r="FHI41" s="18"/>
      <c r="FHJ41" s="18"/>
      <c r="FHK41" s="18"/>
      <c r="FHL41" s="18"/>
      <c r="FHM41" s="18"/>
      <c r="FHN41" s="18"/>
      <c r="FHO41" s="18"/>
      <c r="FHP41" s="18"/>
      <c r="FHQ41" s="18"/>
      <c r="FHR41" s="18"/>
      <c r="FHS41" s="18"/>
      <c r="FHT41" s="20"/>
      <c r="FHU41" s="20"/>
      <c r="FHV41" s="18"/>
      <c r="FHW41" s="18"/>
      <c r="FHX41" s="18"/>
      <c r="FHY41" s="18"/>
      <c r="FHZ41" s="19"/>
      <c r="FIA41" s="19"/>
      <c r="FIB41" s="19"/>
      <c r="FIC41" s="18"/>
      <c r="FID41" s="18"/>
      <c r="FIE41" s="19"/>
      <c r="FIF41" s="19"/>
      <c r="FIG41" s="19"/>
      <c r="FIH41" s="19"/>
      <c r="FII41" s="18"/>
      <c r="FIJ41" s="18"/>
      <c r="FIK41" s="18"/>
      <c r="FIL41" s="18"/>
      <c r="FIM41" s="18"/>
      <c r="FIN41" s="18"/>
      <c r="FIO41" s="18"/>
      <c r="FIP41" s="18"/>
      <c r="FIQ41" s="18"/>
      <c r="FIR41" s="18"/>
      <c r="FIS41" s="18"/>
      <c r="FIT41" s="18"/>
      <c r="FIU41" s="18"/>
      <c r="FIV41" s="18"/>
      <c r="FIW41" s="18"/>
      <c r="FIX41" s="18"/>
      <c r="FIY41" s="18"/>
      <c r="FIZ41" s="18"/>
      <c r="FJA41" s="18"/>
      <c r="FJB41" s="18"/>
      <c r="FJC41" s="18"/>
      <c r="FJD41" s="20"/>
      <c r="FJE41" s="20"/>
      <c r="FJF41" s="18"/>
      <c r="FJG41" s="18"/>
      <c r="FJH41" s="18"/>
      <c r="FJI41" s="18"/>
      <c r="FJJ41" s="19"/>
      <c r="FJK41" s="19"/>
      <c r="FJL41" s="19"/>
      <c r="FJM41" s="18"/>
      <c r="FJN41" s="18"/>
      <c r="FJO41" s="19"/>
      <c r="FJP41" s="19"/>
      <c r="FJQ41" s="19"/>
      <c r="FJR41" s="19"/>
      <c r="FJS41" s="18"/>
      <c r="FJT41" s="18"/>
      <c r="FJU41" s="18"/>
      <c r="FJV41" s="18"/>
      <c r="FJW41" s="18"/>
      <c r="FJX41" s="18"/>
      <c r="FJY41" s="18"/>
      <c r="FJZ41" s="18"/>
      <c r="FKA41" s="18"/>
      <c r="FKB41" s="18"/>
      <c r="FKC41" s="18"/>
      <c r="FKD41" s="18"/>
      <c r="FKE41" s="18"/>
      <c r="FKF41" s="18"/>
      <c r="FKG41" s="18"/>
      <c r="FKH41" s="18"/>
      <c r="FKI41" s="18"/>
      <c r="FKJ41" s="18"/>
      <c r="FKK41" s="18"/>
      <c r="FKL41" s="18"/>
      <c r="FKM41" s="18"/>
      <c r="FKN41" s="20"/>
      <c r="FKO41" s="20"/>
      <c r="FKP41" s="18"/>
      <c r="FKQ41" s="18"/>
      <c r="FKR41" s="18"/>
      <c r="FKS41" s="18"/>
      <c r="FKT41" s="19"/>
      <c r="FKU41" s="19"/>
      <c r="FKV41" s="19"/>
      <c r="FKW41" s="18"/>
      <c r="FKX41" s="18"/>
      <c r="FKY41" s="19"/>
      <c r="FKZ41" s="19"/>
      <c r="FLA41" s="19"/>
      <c r="FLB41" s="19"/>
      <c r="FLC41" s="18"/>
      <c r="FLD41" s="18"/>
      <c r="FLE41" s="18"/>
      <c r="FLF41" s="18"/>
      <c r="FLG41" s="18"/>
      <c r="FLH41" s="18"/>
      <c r="FLI41" s="18"/>
      <c r="FLJ41" s="18"/>
      <c r="FLK41" s="18"/>
      <c r="FLL41" s="18"/>
      <c r="FLM41" s="18"/>
      <c r="FLN41" s="18"/>
      <c r="FLO41" s="18"/>
      <c r="FLP41" s="18"/>
      <c r="FLQ41" s="18"/>
      <c r="FLR41" s="18"/>
      <c r="FLS41" s="18"/>
      <c r="FLT41" s="18"/>
      <c r="FLU41" s="18"/>
      <c r="FLV41" s="18"/>
      <c r="FLW41" s="18"/>
      <c r="FLX41" s="20"/>
      <c r="FLY41" s="20"/>
      <c r="FLZ41" s="18"/>
      <c r="FMA41" s="18"/>
      <c r="FMB41" s="18"/>
      <c r="FMC41" s="18"/>
      <c r="FMD41" s="19"/>
      <c r="FME41" s="19"/>
      <c r="FMF41" s="19"/>
      <c r="FMG41" s="18"/>
      <c r="FMH41" s="18"/>
      <c r="FMI41" s="19"/>
      <c r="FMJ41" s="19"/>
      <c r="FMK41" s="19"/>
      <c r="FML41" s="19"/>
      <c r="FMM41" s="18"/>
      <c r="FMN41" s="18"/>
      <c r="FMO41" s="18"/>
      <c r="FMP41" s="18"/>
      <c r="FMQ41" s="18"/>
      <c r="FMR41" s="18"/>
      <c r="FMS41" s="18"/>
      <c r="FMT41" s="18"/>
      <c r="FMU41" s="18"/>
      <c r="FMV41" s="18"/>
      <c r="FMW41" s="18"/>
      <c r="FMX41" s="18"/>
      <c r="FMY41" s="18"/>
      <c r="FMZ41" s="18"/>
      <c r="FNA41" s="18"/>
      <c r="FNB41" s="18"/>
      <c r="FNC41" s="18"/>
      <c r="FND41" s="18"/>
      <c r="FNE41" s="18"/>
      <c r="FNF41" s="18"/>
      <c r="FNG41" s="18"/>
      <c r="FNH41" s="20"/>
      <c r="FNI41" s="20"/>
      <c r="FNJ41" s="18"/>
      <c r="FNK41" s="18"/>
      <c r="FNL41" s="18"/>
      <c r="FNM41" s="18"/>
      <c r="FNN41" s="19"/>
      <c r="FNO41" s="19"/>
      <c r="FNP41" s="19"/>
      <c r="FNQ41" s="18"/>
      <c r="FNR41" s="18"/>
      <c r="FNS41" s="19"/>
      <c r="FNT41" s="19"/>
      <c r="FNU41" s="19"/>
      <c r="FNV41" s="19"/>
      <c r="FNW41" s="18"/>
      <c r="FNX41" s="18"/>
      <c r="FNY41" s="18"/>
      <c r="FNZ41" s="18"/>
      <c r="FOA41" s="18"/>
      <c r="FOB41" s="18"/>
      <c r="FOC41" s="18"/>
      <c r="FOD41" s="18"/>
      <c r="FOE41" s="18"/>
      <c r="FOF41" s="18"/>
      <c r="FOG41" s="18"/>
      <c r="FOH41" s="18"/>
      <c r="FOI41" s="18"/>
      <c r="FOJ41" s="18"/>
      <c r="FOK41" s="18"/>
      <c r="FOL41" s="18"/>
      <c r="FOM41" s="18"/>
      <c r="FON41" s="18"/>
      <c r="FOO41" s="18"/>
      <c r="FOP41" s="18"/>
      <c r="FOQ41" s="18"/>
      <c r="FOR41" s="20"/>
      <c r="FOS41" s="20"/>
      <c r="FOT41" s="18"/>
      <c r="FOU41" s="18"/>
      <c r="FOV41" s="18"/>
      <c r="FOW41" s="18"/>
      <c r="FOX41" s="19"/>
      <c r="FOY41" s="19"/>
      <c r="FOZ41" s="19"/>
      <c r="FPA41" s="18"/>
      <c r="FPB41" s="18"/>
      <c r="FPC41" s="19"/>
      <c r="FPD41" s="19"/>
      <c r="FPE41" s="19"/>
      <c r="FPF41" s="19"/>
      <c r="FPG41" s="18"/>
      <c r="FPH41" s="18"/>
      <c r="FPI41" s="18"/>
      <c r="FPJ41" s="18"/>
      <c r="FPK41" s="18"/>
      <c r="FPL41" s="18"/>
      <c r="FPM41" s="18"/>
      <c r="FPN41" s="18"/>
      <c r="FPO41" s="18"/>
      <c r="FPP41" s="18"/>
      <c r="FPQ41" s="18"/>
      <c r="FPR41" s="18"/>
      <c r="FPS41" s="18"/>
      <c r="FPT41" s="18"/>
      <c r="FPU41" s="18"/>
      <c r="FPV41" s="18"/>
      <c r="FPW41" s="18"/>
      <c r="FPX41" s="18"/>
      <c r="FPY41" s="18"/>
      <c r="FPZ41" s="18"/>
      <c r="FQA41" s="18"/>
      <c r="FQB41" s="20"/>
      <c r="FQC41" s="20"/>
      <c r="FQD41" s="18"/>
      <c r="FQE41" s="18"/>
      <c r="FQF41" s="18"/>
      <c r="FQG41" s="18"/>
      <c r="FQH41" s="19"/>
      <c r="FQI41" s="19"/>
      <c r="FQJ41" s="19"/>
      <c r="FQK41" s="18"/>
      <c r="FQL41" s="18"/>
      <c r="FQM41" s="19"/>
      <c r="FQN41" s="19"/>
      <c r="FQO41" s="19"/>
      <c r="FQP41" s="19"/>
      <c r="FQQ41" s="18"/>
      <c r="FQR41" s="18"/>
      <c r="FQS41" s="18"/>
      <c r="FQT41" s="18"/>
      <c r="FQU41" s="18"/>
      <c r="FQV41" s="18"/>
      <c r="FQW41" s="18"/>
      <c r="FQX41" s="18"/>
      <c r="FQY41" s="18"/>
      <c r="FQZ41" s="18"/>
      <c r="FRA41" s="18"/>
      <c r="FRB41" s="18"/>
      <c r="FRC41" s="18"/>
      <c r="FRD41" s="18"/>
      <c r="FRE41" s="18"/>
      <c r="FRF41" s="18"/>
      <c r="FRG41" s="18"/>
      <c r="FRH41" s="18"/>
      <c r="FRI41" s="18"/>
      <c r="FRJ41" s="18"/>
      <c r="FRK41" s="18"/>
      <c r="FRL41" s="20"/>
      <c r="FRM41" s="20"/>
      <c r="FRN41" s="18"/>
      <c r="FRO41" s="18"/>
      <c r="FRP41" s="18"/>
      <c r="FRQ41" s="18"/>
      <c r="FRR41" s="19"/>
      <c r="FRS41" s="19"/>
      <c r="FRT41" s="19"/>
      <c r="FRU41" s="18"/>
      <c r="FRV41" s="18"/>
      <c r="FRW41" s="19"/>
      <c r="FRX41" s="19"/>
      <c r="FRY41" s="19"/>
      <c r="FRZ41" s="19"/>
      <c r="FSA41" s="18"/>
      <c r="FSB41" s="18"/>
      <c r="FSC41" s="18"/>
      <c r="FSD41" s="18"/>
      <c r="FSE41" s="18"/>
      <c r="FSF41" s="18"/>
      <c r="FSG41" s="18"/>
      <c r="FSH41" s="18"/>
      <c r="FSI41" s="18"/>
      <c r="FSJ41" s="18"/>
      <c r="FSK41" s="18"/>
      <c r="FSL41" s="18"/>
      <c r="FSM41" s="18"/>
      <c r="FSN41" s="18"/>
      <c r="FSO41" s="18"/>
      <c r="FSP41" s="18"/>
      <c r="FSQ41" s="18"/>
      <c r="FSR41" s="18"/>
      <c r="FSS41" s="18"/>
      <c r="FST41" s="18"/>
      <c r="FSU41" s="18"/>
      <c r="FSV41" s="20"/>
      <c r="FSW41" s="20"/>
      <c r="FSX41" s="18"/>
      <c r="FSY41" s="18"/>
      <c r="FSZ41" s="18"/>
      <c r="FTA41" s="18"/>
      <c r="FTB41" s="19"/>
      <c r="FTC41" s="19"/>
      <c r="FTD41" s="19"/>
      <c r="FTE41" s="18"/>
      <c r="FTF41" s="18"/>
      <c r="FTG41" s="19"/>
      <c r="FTH41" s="19"/>
      <c r="FTI41" s="19"/>
      <c r="FTJ41" s="19"/>
      <c r="FTK41" s="18"/>
      <c r="FTL41" s="18"/>
      <c r="FTM41" s="18"/>
      <c r="FTN41" s="18"/>
      <c r="FTO41" s="18"/>
      <c r="FTP41" s="18"/>
      <c r="FTQ41" s="18"/>
      <c r="FTR41" s="18"/>
      <c r="FTS41" s="18"/>
      <c r="FTT41" s="18"/>
      <c r="FTU41" s="18"/>
      <c r="FTV41" s="18"/>
      <c r="FTW41" s="18"/>
      <c r="FTX41" s="18"/>
      <c r="FTY41" s="18"/>
      <c r="FTZ41" s="18"/>
      <c r="FUA41" s="18"/>
      <c r="FUB41" s="18"/>
      <c r="FUC41" s="18"/>
      <c r="FUD41" s="18"/>
      <c r="FUE41" s="18"/>
      <c r="FUF41" s="20"/>
      <c r="FUG41" s="20"/>
      <c r="FUH41" s="18"/>
      <c r="FUI41" s="18"/>
      <c r="FUJ41" s="18"/>
      <c r="FUK41" s="18"/>
      <c r="FUL41" s="19"/>
      <c r="FUM41" s="19"/>
      <c r="FUN41" s="19"/>
      <c r="FUO41" s="18"/>
      <c r="FUP41" s="18"/>
      <c r="FUQ41" s="19"/>
      <c r="FUR41" s="19"/>
      <c r="FUS41" s="19"/>
      <c r="FUT41" s="19"/>
      <c r="FUU41" s="18"/>
      <c r="FUV41" s="18"/>
      <c r="FUW41" s="18"/>
      <c r="FUX41" s="18"/>
      <c r="FUY41" s="18"/>
      <c r="FUZ41" s="18"/>
      <c r="FVA41" s="18"/>
      <c r="FVB41" s="18"/>
      <c r="FVC41" s="18"/>
      <c r="FVD41" s="18"/>
      <c r="FVE41" s="18"/>
      <c r="FVF41" s="18"/>
      <c r="FVG41" s="18"/>
      <c r="FVH41" s="18"/>
      <c r="FVI41" s="18"/>
      <c r="FVJ41" s="18"/>
      <c r="FVK41" s="18"/>
      <c r="FVL41" s="18"/>
      <c r="FVM41" s="18"/>
      <c r="FVN41" s="18"/>
      <c r="FVO41" s="18"/>
      <c r="FVP41" s="20"/>
      <c r="FVQ41" s="20"/>
      <c r="FVR41" s="18"/>
      <c r="FVS41" s="18"/>
      <c r="FVT41" s="18"/>
      <c r="FVU41" s="18"/>
      <c r="FVV41" s="19"/>
      <c r="FVW41" s="19"/>
      <c r="FVX41" s="19"/>
      <c r="FVY41" s="18"/>
      <c r="FVZ41" s="18"/>
      <c r="FWA41" s="19"/>
      <c r="FWB41" s="19"/>
      <c r="FWC41" s="19"/>
      <c r="FWD41" s="19"/>
      <c r="FWE41" s="18"/>
      <c r="FWF41" s="18"/>
      <c r="FWG41" s="18"/>
      <c r="FWH41" s="18"/>
      <c r="FWI41" s="18"/>
      <c r="FWJ41" s="18"/>
      <c r="FWK41" s="18"/>
      <c r="FWL41" s="18"/>
      <c r="FWM41" s="18"/>
      <c r="FWN41" s="18"/>
      <c r="FWO41" s="18"/>
      <c r="FWP41" s="18"/>
      <c r="FWQ41" s="18"/>
      <c r="FWR41" s="18"/>
      <c r="FWS41" s="18"/>
      <c r="FWT41" s="18"/>
      <c r="FWU41" s="18"/>
      <c r="FWV41" s="18"/>
      <c r="FWW41" s="18"/>
      <c r="FWX41" s="18"/>
      <c r="FWY41" s="18"/>
      <c r="FWZ41" s="20"/>
      <c r="FXA41" s="20"/>
      <c r="FXB41" s="18"/>
      <c r="FXC41" s="18"/>
      <c r="FXD41" s="18"/>
      <c r="FXE41" s="18"/>
      <c r="FXF41" s="19"/>
      <c r="FXG41" s="19"/>
      <c r="FXH41" s="19"/>
      <c r="FXI41" s="18"/>
      <c r="FXJ41" s="18"/>
      <c r="FXK41" s="19"/>
      <c r="FXL41" s="19"/>
      <c r="FXM41" s="19"/>
      <c r="FXN41" s="19"/>
      <c r="FXO41" s="18"/>
      <c r="FXP41" s="18"/>
      <c r="FXQ41" s="18"/>
      <c r="FXR41" s="18"/>
      <c r="FXS41" s="18"/>
      <c r="FXT41" s="18"/>
      <c r="FXU41" s="18"/>
      <c r="FXV41" s="18"/>
      <c r="FXW41" s="18"/>
      <c r="FXX41" s="18"/>
      <c r="FXY41" s="18"/>
      <c r="FXZ41" s="18"/>
      <c r="FYA41" s="18"/>
      <c r="FYB41" s="18"/>
      <c r="FYC41" s="18"/>
      <c r="FYD41" s="18"/>
      <c r="FYE41" s="18"/>
      <c r="FYF41" s="18"/>
      <c r="FYG41" s="18"/>
      <c r="FYH41" s="18"/>
      <c r="FYI41" s="18"/>
      <c r="FYJ41" s="20"/>
      <c r="FYK41" s="20"/>
      <c r="FYL41" s="18"/>
      <c r="FYM41" s="18"/>
      <c r="FYN41" s="18"/>
      <c r="FYO41" s="18"/>
      <c r="FYP41" s="19"/>
      <c r="FYQ41" s="19"/>
      <c r="FYR41" s="19"/>
      <c r="FYS41" s="18"/>
      <c r="FYT41" s="18"/>
      <c r="FYU41" s="19"/>
      <c r="FYV41" s="19"/>
      <c r="FYW41" s="19"/>
      <c r="FYX41" s="19"/>
      <c r="FYY41" s="18"/>
      <c r="FYZ41" s="18"/>
      <c r="FZA41" s="18"/>
      <c r="FZB41" s="18"/>
      <c r="FZC41" s="18"/>
      <c r="FZD41" s="18"/>
      <c r="FZE41" s="18"/>
      <c r="FZF41" s="18"/>
      <c r="FZG41" s="18"/>
      <c r="FZH41" s="18"/>
      <c r="FZI41" s="18"/>
      <c r="FZJ41" s="18"/>
      <c r="FZK41" s="18"/>
      <c r="FZL41" s="18"/>
      <c r="FZM41" s="18"/>
      <c r="FZN41" s="18"/>
      <c r="FZO41" s="18"/>
      <c r="FZP41" s="18"/>
      <c r="FZQ41" s="18"/>
      <c r="FZR41" s="18"/>
      <c r="FZS41" s="18"/>
      <c r="FZT41" s="20"/>
      <c r="FZU41" s="20"/>
      <c r="FZV41" s="18"/>
      <c r="FZW41" s="18"/>
      <c r="FZX41" s="18"/>
      <c r="FZY41" s="18"/>
      <c r="FZZ41" s="19"/>
      <c r="GAA41" s="19"/>
      <c r="GAB41" s="19"/>
      <c r="GAC41" s="18"/>
      <c r="GAD41" s="18"/>
      <c r="GAE41" s="19"/>
      <c r="GAF41" s="19"/>
      <c r="GAG41" s="19"/>
      <c r="GAH41" s="19"/>
      <c r="GAI41" s="18"/>
      <c r="GAJ41" s="18"/>
      <c r="GAK41" s="18"/>
      <c r="GAL41" s="18"/>
      <c r="GAM41" s="18"/>
      <c r="GAN41" s="18"/>
      <c r="GAO41" s="18"/>
      <c r="GAP41" s="18"/>
      <c r="GAQ41" s="18"/>
      <c r="GAR41" s="18"/>
      <c r="GAS41" s="18"/>
      <c r="GAT41" s="18"/>
      <c r="GAU41" s="18"/>
      <c r="GAV41" s="18"/>
      <c r="GAW41" s="18"/>
      <c r="GAX41" s="18"/>
      <c r="GAY41" s="18"/>
      <c r="GAZ41" s="18"/>
      <c r="GBA41" s="18"/>
      <c r="GBB41" s="18"/>
      <c r="GBC41" s="18"/>
      <c r="GBD41" s="20"/>
      <c r="GBE41" s="20"/>
      <c r="GBF41" s="18"/>
      <c r="GBG41" s="18"/>
      <c r="GBH41" s="18"/>
      <c r="GBI41" s="18"/>
      <c r="GBJ41" s="19"/>
      <c r="GBK41" s="19"/>
      <c r="GBL41" s="19"/>
      <c r="GBM41" s="18"/>
      <c r="GBN41" s="18"/>
      <c r="GBO41" s="19"/>
      <c r="GBP41" s="19"/>
      <c r="GBQ41" s="19"/>
      <c r="GBR41" s="19"/>
      <c r="GBS41" s="18"/>
      <c r="GBT41" s="18"/>
      <c r="GBU41" s="18"/>
      <c r="GBV41" s="18"/>
      <c r="GBW41" s="18"/>
      <c r="GBX41" s="18"/>
      <c r="GBY41" s="18"/>
      <c r="GBZ41" s="18"/>
      <c r="GCA41" s="18"/>
      <c r="GCB41" s="18"/>
      <c r="GCC41" s="18"/>
      <c r="GCD41" s="18"/>
      <c r="GCE41" s="18"/>
      <c r="GCF41" s="18"/>
      <c r="GCG41" s="18"/>
      <c r="GCH41" s="18"/>
      <c r="GCI41" s="18"/>
      <c r="GCJ41" s="18"/>
      <c r="GCK41" s="18"/>
      <c r="GCL41" s="18"/>
      <c r="GCM41" s="18"/>
      <c r="GCN41" s="20"/>
      <c r="GCO41" s="20"/>
      <c r="GCP41" s="18"/>
      <c r="GCQ41" s="18"/>
      <c r="GCR41" s="18"/>
      <c r="GCS41" s="18"/>
      <c r="GCT41" s="19"/>
      <c r="GCU41" s="19"/>
      <c r="GCV41" s="19"/>
      <c r="GCW41" s="18"/>
      <c r="GCX41" s="18"/>
      <c r="GCY41" s="19"/>
      <c r="GCZ41" s="19"/>
      <c r="GDA41" s="19"/>
      <c r="GDB41" s="19"/>
      <c r="GDC41" s="18"/>
      <c r="GDD41" s="18"/>
      <c r="GDE41" s="18"/>
      <c r="GDF41" s="18"/>
      <c r="GDG41" s="18"/>
      <c r="GDH41" s="18"/>
      <c r="GDI41" s="18"/>
      <c r="GDJ41" s="18"/>
      <c r="GDK41" s="18"/>
      <c r="GDL41" s="18"/>
      <c r="GDM41" s="18"/>
      <c r="GDN41" s="18"/>
      <c r="GDO41" s="18"/>
      <c r="GDP41" s="18"/>
      <c r="GDQ41" s="18"/>
      <c r="GDR41" s="18"/>
      <c r="GDS41" s="18"/>
      <c r="GDT41" s="18"/>
      <c r="GDU41" s="18"/>
      <c r="GDV41" s="18"/>
      <c r="GDW41" s="18"/>
      <c r="GDX41" s="20"/>
      <c r="GDY41" s="20"/>
      <c r="GDZ41" s="18"/>
      <c r="GEA41" s="18"/>
      <c r="GEB41" s="18"/>
      <c r="GEC41" s="18"/>
      <c r="GED41" s="19"/>
      <c r="GEE41" s="19"/>
      <c r="GEF41" s="19"/>
      <c r="GEG41" s="18"/>
      <c r="GEH41" s="18"/>
      <c r="GEI41" s="19"/>
      <c r="GEJ41" s="19"/>
      <c r="GEK41" s="19"/>
      <c r="GEL41" s="19"/>
      <c r="GEM41" s="18"/>
      <c r="GEN41" s="18"/>
      <c r="GEO41" s="18"/>
      <c r="GEP41" s="18"/>
      <c r="GEQ41" s="18"/>
      <c r="GER41" s="18"/>
      <c r="GES41" s="18"/>
      <c r="GET41" s="18"/>
      <c r="GEU41" s="18"/>
      <c r="GEV41" s="18"/>
      <c r="GEW41" s="18"/>
      <c r="GEX41" s="18"/>
      <c r="GEY41" s="18"/>
      <c r="GEZ41" s="18"/>
      <c r="GFA41" s="18"/>
      <c r="GFB41" s="18"/>
      <c r="GFC41" s="18"/>
      <c r="GFD41" s="18"/>
      <c r="GFE41" s="18"/>
      <c r="GFF41" s="18"/>
      <c r="GFG41" s="18"/>
      <c r="GFH41" s="20"/>
      <c r="GFI41" s="20"/>
      <c r="GFJ41" s="18"/>
      <c r="GFK41" s="18"/>
      <c r="GFL41" s="18"/>
      <c r="GFM41" s="18"/>
      <c r="GFN41" s="19"/>
      <c r="GFO41" s="19"/>
      <c r="GFP41" s="19"/>
      <c r="GFQ41" s="18"/>
      <c r="GFR41" s="18"/>
      <c r="GFS41" s="19"/>
      <c r="GFT41" s="19"/>
      <c r="GFU41" s="19"/>
      <c r="GFV41" s="19"/>
      <c r="GFW41" s="18"/>
      <c r="GFX41" s="18"/>
      <c r="GFY41" s="18"/>
      <c r="GFZ41" s="18"/>
      <c r="GGA41" s="18"/>
      <c r="GGB41" s="18"/>
      <c r="GGC41" s="18"/>
      <c r="GGD41" s="18"/>
      <c r="GGE41" s="18"/>
      <c r="GGF41" s="18"/>
      <c r="GGG41" s="18"/>
      <c r="GGH41" s="18"/>
      <c r="GGI41" s="18"/>
      <c r="GGJ41" s="18"/>
      <c r="GGK41" s="18"/>
      <c r="GGL41" s="18"/>
      <c r="GGM41" s="18"/>
      <c r="GGN41" s="18"/>
      <c r="GGO41" s="18"/>
      <c r="GGP41" s="18"/>
      <c r="GGQ41" s="18"/>
      <c r="GGR41" s="20"/>
      <c r="GGS41" s="20"/>
      <c r="GGT41" s="18"/>
      <c r="GGU41" s="18"/>
      <c r="GGV41" s="18"/>
      <c r="GGW41" s="18"/>
      <c r="GGX41" s="19"/>
      <c r="GGY41" s="19"/>
      <c r="GGZ41" s="19"/>
      <c r="GHA41" s="18"/>
      <c r="GHB41" s="18"/>
      <c r="GHC41" s="19"/>
      <c r="GHD41" s="19"/>
      <c r="GHE41" s="19"/>
      <c r="GHF41" s="19"/>
      <c r="GHG41" s="18"/>
      <c r="GHH41" s="18"/>
      <c r="GHI41" s="18"/>
      <c r="GHJ41" s="18"/>
      <c r="GHK41" s="18"/>
      <c r="GHL41" s="18"/>
      <c r="GHM41" s="18"/>
      <c r="GHN41" s="18"/>
      <c r="GHO41" s="18"/>
      <c r="GHP41" s="18"/>
      <c r="GHQ41" s="18"/>
      <c r="GHR41" s="18"/>
      <c r="GHS41" s="18"/>
      <c r="GHT41" s="18"/>
      <c r="GHU41" s="18"/>
      <c r="GHV41" s="18"/>
      <c r="GHW41" s="18"/>
      <c r="GHX41" s="18"/>
      <c r="GHY41" s="18"/>
      <c r="GHZ41" s="18"/>
      <c r="GIA41" s="18"/>
      <c r="GIB41" s="20"/>
      <c r="GIC41" s="20"/>
      <c r="GID41" s="18"/>
      <c r="GIE41" s="18"/>
      <c r="GIF41" s="18"/>
      <c r="GIG41" s="18"/>
      <c r="GIH41" s="19"/>
      <c r="GII41" s="19"/>
      <c r="GIJ41" s="19"/>
      <c r="GIK41" s="18"/>
      <c r="GIL41" s="18"/>
      <c r="GIM41" s="19"/>
      <c r="GIN41" s="19"/>
      <c r="GIO41" s="19"/>
      <c r="GIP41" s="19"/>
      <c r="GIQ41" s="18"/>
      <c r="GIR41" s="18"/>
      <c r="GIS41" s="18"/>
      <c r="GIT41" s="18"/>
      <c r="GIU41" s="18"/>
      <c r="GIV41" s="18"/>
      <c r="GIW41" s="18"/>
      <c r="GIX41" s="18"/>
      <c r="GIY41" s="18"/>
      <c r="GIZ41" s="18"/>
      <c r="GJA41" s="18"/>
      <c r="GJB41" s="18"/>
      <c r="GJC41" s="18"/>
      <c r="GJD41" s="18"/>
      <c r="GJE41" s="18"/>
      <c r="GJF41" s="18"/>
      <c r="GJG41" s="18"/>
      <c r="GJH41" s="18"/>
      <c r="GJI41" s="18"/>
      <c r="GJJ41" s="18"/>
      <c r="GJK41" s="18"/>
      <c r="GJL41" s="20"/>
      <c r="GJM41" s="20"/>
      <c r="GJN41" s="18"/>
      <c r="GJO41" s="18"/>
      <c r="GJP41" s="18"/>
      <c r="GJQ41" s="18"/>
      <c r="GJR41" s="19"/>
      <c r="GJS41" s="19"/>
      <c r="GJT41" s="19"/>
      <c r="GJU41" s="18"/>
      <c r="GJV41" s="18"/>
      <c r="GJW41" s="19"/>
      <c r="GJX41" s="19"/>
      <c r="GJY41" s="19"/>
      <c r="GJZ41" s="19"/>
      <c r="GKA41" s="18"/>
      <c r="GKB41" s="18"/>
      <c r="GKC41" s="18"/>
      <c r="GKD41" s="18"/>
      <c r="GKE41" s="18"/>
      <c r="GKF41" s="18"/>
      <c r="GKG41" s="18"/>
      <c r="GKH41" s="18"/>
      <c r="GKI41" s="18"/>
      <c r="GKJ41" s="18"/>
      <c r="GKK41" s="18"/>
      <c r="GKL41" s="18"/>
      <c r="GKM41" s="18"/>
      <c r="GKN41" s="18"/>
      <c r="GKO41" s="18"/>
      <c r="GKP41" s="18"/>
      <c r="GKQ41" s="18"/>
      <c r="GKR41" s="18"/>
      <c r="GKS41" s="18"/>
      <c r="GKT41" s="18"/>
      <c r="GKU41" s="18"/>
      <c r="GKV41" s="20"/>
      <c r="GKW41" s="20"/>
      <c r="GKX41" s="18"/>
      <c r="GKY41" s="18"/>
      <c r="GKZ41" s="18"/>
      <c r="GLA41" s="18"/>
      <c r="GLB41" s="19"/>
      <c r="GLC41" s="19"/>
      <c r="GLD41" s="19"/>
      <c r="GLE41" s="18"/>
      <c r="GLF41" s="18"/>
      <c r="GLG41" s="19"/>
      <c r="GLH41" s="19"/>
      <c r="GLI41" s="19"/>
      <c r="GLJ41" s="19"/>
      <c r="GLK41" s="18"/>
      <c r="GLL41" s="18"/>
      <c r="GLM41" s="18"/>
      <c r="GLN41" s="18"/>
      <c r="GLO41" s="18"/>
      <c r="GLP41" s="18"/>
      <c r="GLQ41" s="18"/>
      <c r="GLR41" s="18"/>
      <c r="GLS41" s="18"/>
      <c r="GLT41" s="18"/>
      <c r="GLU41" s="18"/>
      <c r="GLV41" s="18"/>
      <c r="GLW41" s="18"/>
      <c r="GLX41" s="18"/>
      <c r="GLY41" s="18"/>
      <c r="GLZ41" s="18"/>
      <c r="GMA41" s="18"/>
      <c r="GMB41" s="18"/>
      <c r="GMC41" s="18"/>
      <c r="GMD41" s="18"/>
      <c r="GME41" s="18"/>
      <c r="GMF41" s="20"/>
      <c r="GMG41" s="20"/>
      <c r="GMH41" s="18"/>
      <c r="GMI41" s="18"/>
      <c r="GMJ41" s="18"/>
      <c r="GMK41" s="18"/>
      <c r="GML41" s="19"/>
      <c r="GMM41" s="19"/>
      <c r="GMN41" s="19"/>
      <c r="GMO41" s="18"/>
      <c r="GMP41" s="18"/>
      <c r="GMQ41" s="19"/>
      <c r="GMR41" s="19"/>
      <c r="GMS41" s="19"/>
      <c r="GMT41" s="19"/>
      <c r="GMU41" s="18"/>
      <c r="GMV41" s="18"/>
      <c r="GMW41" s="18"/>
      <c r="GMX41" s="18"/>
      <c r="GMY41" s="18"/>
      <c r="GMZ41" s="18"/>
      <c r="GNA41" s="18"/>
      <c r="GNB41" s="18"/>
      <c r="GNC41" s="18"/>
      <c r="GND41" s="18"/>
      <c r="GNE41" s="18"/>
      <c r="GNF41" s="18"/>
      <c r="GNG41" s="18"/>
      <c r="GNH41" s="18"/>
      <c r="GNI41" s="18"/>
      <c r="GNJ41" s="18"/>
      <c r="GNK41" s="18"/>
      <c r="GNL41" s="18"/>
      <c r="GNM41" s="18"/>
      <c r="GNN41" s="18"/>
      <c r="GNO41" s="18"/>
      <c r="GNP41" s="20"/>
      <c r="GNQ41" s="20"/>
      <c r="GNR41" s="18"/>
      <c r="GNS41" s="18"/>
      <c r="GNT41" s="18"/>
      <c r="GNU41" s="18"/>
      <c r="GNV41" s="19"/>
      <c r="GNW41" s="19"/>
      <c r="GNX41" s="19"/>
      <c r="GNY41" s="18"/>
      <c r="GNZ41" s="18"/>
      <c r="GOA41" s="19"/>
      <c r="GOB41" s="19"/>
      <c r="GOC41" s="19"/>
      <c r="GOD41" s="19"/>
      <c r="GOE41" s="18"/>
      <c r="GOF41" s="18"/>
      <c r="GOG41" s="18"/>
      <c r="GOH41" s="18"/>
      <c r="GOI41" s="18"/>
      <c r="GOJ41" s="18"/>
      <c r="GOK41" s="18"/>
      <c r="GOL41" s="18"/>
      <c r="GOM41" s="18"/>
      <c r="GON41" s="18"/>
      <c r="GOO41" s="18"/>
      <c r="GOP41" s="18"/>
      <c r="GOQ41" s="18"/>
      <c r="GOR41" s="18"/>
      <c r="GOS41" s="18"/>
      <c r="GOT41" s="18"/>
      <c r="GOU41" s="18"/>
      <c r="GOV41" s="18"/>
      <c r="GOW41" s="18"/>
      <c r="GOX41" s="18"/>
      <c r="GOY41" s="18"/>
      <c r="GOZ41" s="20"/>
      <c r="GPA41" s="20"/>
      <c r="GPB41" s="18"/>
      <c r="GPC41" s="18"/>
      <c r="GPD41" s="18"/>
      <c r="GPE41" s="18"/>
      <c r="GPF41" s="19"/>
      <c r="GPG41" s="19"/>
      <c r="GPH41" s="19"/>
      <c r="GPI41" s="18"/>
      <c r="GPJ41" s="18"/>
      <c r="GPK41" s="19"/>
      <c r="GPL41" s="19"/>
      <c r="GPM41" s="19"/>
      <c r="GPN41" s="19"/>
      <c r="GPO41" s="18"/>
      <c r="GPP41" s="18"/>
      <c r="GPQ41" s="18"/>
      <c r="GPR41" s="18"/>
      <c r="GPS41" s="18"/>
      <c r="GPT41" s="18"/>
      <c r="GPU41" s="18"/>
      <c r="GPV41" s="18"/>
      <c r="GPW41" s="18"/>
      <c r="GPX41" s="18"/>
      <c r="GPY41" s="18"/>
      <c r="GPZ41" s="18"/>
      <c r="GQA41" s="18"/>
      <c r="GQB41" s="18"/>
      <c r="GQC41" s="18"/>
      <c r="GQD41" s="18"/>
      <c r="GQE41" s="18"/>
      <c r="GQF41" s="18"/>
      <c r="GQG41" s="18"/>
      <c r="GQH41" s="18"/>
      <c r="GQI41" s="18"/>
      <c r="GQJ41" s="20"/>
      <c r="GQK41" s="20"/>
      <c r="GQL41" s="18"/>
      <c r="GQM41" s="18"/>
      <c r="GQN41" s="18"/>
      <c r="GQO41" s="18"/>
      <c r="GQP41" s="19"/>
      <c r="GQQ41" s="19"/>
      <c r="GQR41" s="19"/>
      <c r="GQS41" s="18"/>
      <c r="GQT41" s="18"/>
      <c r="GQU41" s="19"/>
      <c r="GQV41" s="19"/>
      <c r="GQW41" s="19"/>
      <c r="GQX41" s="19"/>
      <c r="GQY41" s="18"/>
      <c r="GQZ41" s="18"/>
      <c r="GRA41" s="18"/>
      <c r="GRB41" s="18"/>
      <c r="GRC41" s="18"/>
      <c r="GRD41" s="18"/>
      <c r="GRE41" s="18"/>
      <c r="GRF41" s="18"/>
      <c r="GRG41" s="18"/>
      <c r="GRH41" s="18"/>
      <c r="GRI41" s="18"/>
      <c r="GRJ41" s="18"/>
      <c r="GRK41" s="18"/>
      <c r="GRL41" s="18"/>
      <c r="GRM41" s="18"/>
      <c r="GRN41" s="18"/>
      <c r="GRO41" s="18"/>
      <c r="GRP41" s="18"/>
      <c r="GRQ41" s="18"/>
      <c r="GRR41" s="18"/>
      <c r="GRS41" s="18"/>
      <c r="GRT41" s="20"/>
      <c r="GRU41" s="20"/>
      <c r="GRV41" s="18"/>
      <c r="GRW41" s="18"/>
      <c r="GRX41" s="18"/>
      <c r="GRY41" s="18"/>
      <c r="GRZ41" s="19"/>
      <c r="GSA41" s="19"/>
      <c r="GSB41" s="19"/>
      <c r="GSC41" s="18"/>
      <c r="GSD41" s="18"/>
      <c r="GSE41" s="19"/>
      <c r="GSF41" s="19"/>
      <c r="GSG41" s="19"/>
      <c r="GSH41" s="19"/>
      <c r="GSI41" s="18"/>
      <c r="GSJ41" s="18"/>
      <c r="GSK41" s="18"/>
      <c r="GSL41" s="18"/>
      <c r="GSM41" s="18"/>
      <c r="GSN41" s="18"/>
      <c r="GSO41" s="18"/>
      <c r="GSP41" s="18"/>
      <c r="GSQ41" s="18"/>
      <c r="GSR41" s="18"/>
      <c r="GSS41" s="18"/>
      <c r="GST41" s="18"/>
      <c r="GSU41" s="18"/>
      <c r="GSV41" s="18"/>
      <c r="GSW41" s="18"/>
      <c r="GSX41" s="18"/>
      <c r="GSY41" s="18"/>
      <c r="GSZ41" s="18"/>
      <c r="GTA41" s="18"/>
      <c r="GTB41" s="18"/>
      <c r="GTC41" s="18"/>
      <c r="GTD41" s="20"/>
      <c r="GTE41" s="20"/>
      <c r="GTF41" s="18"/>
      <c r="GTG41" s="18"/>
      <c r="GTH41" s="18"/>
      <c r="GTI41" s="18"/>
      <c r="GTJ41" s="19"/>
      <c r="GTK41" s="19"/>
      <c r="GTL41" s="19"/>
      <c r="GTM41" s="18"/>
      <c r="GTN41" s="18"/>
      <c r="GTO41" s="19"/>
      <c r="GTP41" s="19"/>
      <c r="GTQ41" s="19"/>
      <c r="GTR41" s="19"/>
      <c r="GTS41" s="18"/>
      <c r="GTT41" s="18"/>
      <c r="GTU41" s="18"/>
      <c r="GTV41" s="18"/>
      <c r="GTW41" s="18"/>
      <c r="GTX41" s="18"/>
      <c r="GTY41" s="18"/>
      <c r="GTZ41" s="18"/>
      <c r="GUA41" s="18"/>
      <c r="GUB41" s="18"/>
      <c r="GUC41" s="18"/>
      <c r="GUD41" s="18"/>
      <c r="GUE41" s="18"/>
      <c r="GUF41" s="18"/>
      <c r="GUG41" s="18"/>
      <c r="GUH41" s="18"/>
      <c r="GUI41" s="18"/>
      <c r="GUJ41" s="18"/>
      <c r="GUK41" s="18"/>
      <c r="GUL41" s="18"/>
      <c r="GUM41" s="18"/>
      <c r="GUN41" s="20"/>
      <c r="GUO41" s="20"/>
      <c r="GUP41" s="18"/>
      <c r="GUQ41" s="18"/>
      <c r="GUR41" s="18"/>
      <c r="GUS41" s="18"/>
      <c r="GUT41" s="19"/>
      <c r="GUU41" s="19"/>
      <c r="GUV41" s="19"/>
      <c r="GUW41" s="18"/>
      <c r="GUX41" s="18"/>
      <c r="GUY41" s="19"/>
      <c r="GUZ41" s="19"/>
      <c r="GVA41" s="19"/>
      <c r="GVB41" s="19"/>
      <c r="GVC41" s="18"/>
      <c r="GVD41" s="18"/>
      <c r="GVE41" s="18"/>
      <c r="GVF41" s="18"/>
      <c r="GVG41" s="18"/>
      <c r="GVH41" s="18"/>
      <c r="GVI41" s="18"/>
      <c r="GVJ41" s="18"/>
      <c r="GVK41" s="18"/>
      <c r="GVL41" s="18"/>
      <c r="GVM41" s="18"/>
      <c r="GVN41" s="18"/>
      <c r="GVO41" s="18"/>
      <c r="GVP41" s="18"/>
      <c r="GVQ41" s="18"/>
      <c r="GVR41" s="18"/>
      <c r="GVS41" s="18"/>
      <c r="GVT41" s="18"/>
      <c r="GVU41" s="18"/>
      <c r="GVV41" s="18"/>
      <c r="GVW41" s="18"/>
      <c r="GVX41" s="20"/>
      <c r="GVY41" s="20"/>
      <c r="GVZ41" s="18"/>
      <c r="GWA41" s="18"/>
      <c r="GWB41" s="18"/>
      <c r="GWC41" s="18"/>
      <c r="GWD41" s="19"/>
      <c r="GWE41" s="19"/>
      <c r="GWF41" s="19"/>
      <c r="GWG41" s="18"/>
      <c r="GWH41" s="18"/>
      <c r="GWI41" s="19"/>
      <c r="GWJ41" s="19"/>
      <c r="GWK41" s="19"/>
      <c r="GWL41" s="19"/>
      <c r="GWM41" s="18"/>
      <c r="GWN41" s="18"/>
      <c r="GWO41" s="18"/>
      <c r="GWP41" s="18"/>
      <c r="GWQ41" s="18"/>
      <c r="GWR41" s="18"/>
      <c r="GWS41" s="18"/>
      <c r="GWT41" s="18"/>
      <c r="GWU41" s="18"/>
      <c r="GWV41" s="18"/>
      <c r="GWW41" s="18"/>
      <c r="GWX41" s="18"/>
      <c r="GWY41" s="18"/>
      <c r="GWZ41" s="18"/>
      <c r="GXA41" s="18"/>
      <c r="GXB41" s="18"/>
      <c r="GXC41" s="18"/>
      <c r="GXD41" s="18"/>
      <c r="GXE41" s="18"/>
      <c r="GXF41" s="18"/>
      <c r="GXG41" s="18"/>
      <c r="GXH41" s="20"/>
      <c r="GXI41" s="20"/>
      <c r="GXJ41" s="18"/>
      <c r="GXK41" s="18"/>
      <c r="GXL41" s="18"/>
      <c r="GXM41" s="18"/>
      <c r="GXN41" s="19"/>
      <c r="GXO41" s="19"/>
      <c r="GXP41" s="19"/>
      <c r="GXQ41" s="18"/>
      <c r="GXR41" s="18"/>
      <c r="GXS41" s="19"/>
      <c r="GXT41" s="19"/>
      <c r="GXU41" s="19"/>
      <c r="GXV41" s="19"/>
      <c r="GXW41" s="18"/>
      <c r="GXX41" s="18"/>
      <c r="GXY41" s="18"/>
      <c r="GXZ41" s="18"/>
      <c r="GYA41" s="18"/>
      <c r="GYB41" s="18"/>
      <c r="GYC41" s="18"/>
      <c r="GYD41" s="18"/>
      <c r="GYE41" s="18"/>
      <c r="GYF41" s="18"/>
      <c r="GYG41" s="18"/>
      <c r="GYH41" s="18"/>
      <c r="GYI41" s="18"/>
      <c r="GYJ41" s="18"/>
      <c r="GYK41" s="18"/>
      <c r="GYL41" s="18"/>
      <c r="GYM41" s="18"/>
      <c r="GYN41" s="18"/>
      <c r="GYO41" s="18"/>
      <c r="GYP41" s="18"/>
      <c r="GYQ41" s="18"/>
      <c r="GYR41" s="20"/>
      <c r="GYS41" s="20"/>
      <c r="GYT41" s="18"/>
      <c r="GYU41" s="18"/>
      <c r="GYV41" s="18"/>
      <c r="GYW41" s="18"/>
      <c r="GYX41" s="19"/>
      <c r="GYY41" s="19"/>
      <c r="GYZ41" s="19"/>
      <c r="GZA41" s="18"/>
      <c r="GZB41" s="18"/>
      <c r="GZC41" s="19"/>
      <c r="GZD41" s="19"/>
      <c r="GZE41" s="19"/>
      <c r="GZF41" s="19"/>
      <c r="GZG41" s="18"/>
      <c r="GZH41" s="18"/>
      <c r="GZI41" s="18"/>
      <c r="GZJ41" s="18"/>
      <c r="GZK41" s="18"/>
      <c r="GZL41" s="18"/>
      <c r="GZM41" s="18"/>
      <c r="GZN41" s="18"/>
      <c r="GZO41" s="18"/>
      <c r="GZP41" s="18"/>
      <c r="GZQ41" s="18"/>
      <c r="GZR41" s="18"/>
      <c r="GZS41" s="18"/>
      <c r="GZT41" s="18"/>
      <c r="GZU41" s="18"/>
      <c r="GZV41" s="18"/>
      <c r="GZW41" s="18"/>
      <c r="GZX41" s="18"/>
      <c r="GZY41" s="18"/>
      <c r="GZZ41" s="18"/>
      <c r="HAA41" s="18"/>
      <c r="HAB41" s="20"/>
      <c r="HAC41" s="20"/>
      <c r="HAD41" s="18"/>
      <c r="HAE41" s="18"/>
      <c r="HAF41" s="18"/>
      <c r="HAG41" s="18"/>
      <c r="HAH41" s="19"/>
      <c r="HAI41" s="19"/>
      <c r="HAJ41" s="19"/>
      <c r="HAK41" s="18"/>
      <c r="HAL41" s="18"/>
      <c r="HAM41" s="19"/>
      <c r="HAN41" s="19"/>
      <c r="HAO41" s="19"/>
      <c r="HAP41" s="19"/>
      <c r="HAQ41" s="18"/>
      <c r="HAR41" s="18"/>
      <c r="HAS41" s="18"/>
      <c r="HAT41" s="18"/>
      <c r="HAU41" s="18"/>
      <c r="HAV41" s="18"/>
      <c r="HAW41" s="18"/>
      <c r="HAX41" s="18"/>
      <c r="HAY41" s="18"/>
      <c r="HAZ41" s="18"/>
      <c r="HBA41" s="18"/>
      <c r="HBB41" s="18"/>
      <c r="HBC41" s="18"/>
      <c r="HBD41" s="18"/>
      <c r="HBE41" s="18"/>
      <c r="HBF41" s="18"/>
      <c r="HBG41" s="18"/>
      <c r="HBH41" s="18"/>
      <c r="HBI41" s="18"/>
      <c r="HBJ41" s="18"/>
      <c r="HBK41" s="18"/>
      <c r="HBL41" s="20"/>
      <c r="HBM41" s="20"/>
      <c r="HBN41" s="18"/>
      <c r="HBO41" s="18"/>
      <c r="HBP41" s="18"/>
      <c r="HBQ41" s="18"/>
      <c r="HBR41" s="19"/>
      <c r="HBS41" s="19"/>
      <c r="HBT41" s="19"/>
      <c r="HBU41" s="18"/>
      <c r="HBV41" s="18"/>
      <c r="HBW41" s="19"/>
      <c r="HBX41" s="19"/>
      <c r="HBY41" s="19"/>
      <c r="HBZ41" s="19"/>
      <c r="HCA41" s="18"/>
      <c r="HCB41" s="18"/>
      <c r="HCC41" s="18"/>
      <c r="HCD41" s="18"/>
      <c r="HCE41" s="18"/>
      <c r="HCF41" s="18"/>
      <c r="HCG41" s="18"/>
      <c r="HCH41" s="18"/>
      <c r="HCI41" s="18"/>
      <c r="HCJ41" s="18"/>
      <c r="HCK41" s="18"/>
      <c r="HCL41" s="18"/>
      <c r="HCM41" s="18"/>
      <c r="HCN41" s="18"/>
      <c r="HCO41" s="18"/>
      <c r="HCP41" s="18"/>
      <c r="HCQ41" s="18"/>
      <c r="HCR41" s="18"/>
      <c r="HCS41" s="18"/>
      <c r="HCT41" s="18"/>
      <c r="HCU41" s="18"/>
      <c r="HCV41" s="20"/>
      <c r="HCW41" s="20"/>
      <c r="HCX41" s="18"/>
      <c r="HCY41" s="18"/>
      <c r="HCZ41" s="18"/>
      <c r="HDA41" s="18"/>
      <c r="HDB41" s="19"/>
      <c r="HDC41" s="19"/>
      <c r="HDD41" s="19"/>
      <c r="HDE41" s="18"/>
      <c r="HDF41" s="18"/>
      <c r="HDG41" s="19"/>
      <c r="HDH41" s="19"/>
      <c r="HDI41" s="19"/>
      <c r="HDJ41" s="19"/>
      <c r="HDK41" s="18"/>
      <c r="HDL41" s="18"/>
      <c r="HDM41" s="18"/>
      <c r="HDN41" s="18"/>
      <c r="HDO41" s="18"/>
      <c r="HDP41" s="18"/>
      <c r="HDQ41" s="18"/>
      <c r="HDR41" s="18"/>
      <c r="HDS41" s="18"/>
      <c r="HDT41" s="18"/>
      <c r="HDU41" s="18"/>
      <c r="HDV41" s="18"/>
      <c r="HDW41" s="18"/>
      <c r="HDX41" s="18"/>
      <c r="HDY41" s="18"/>
      <c r="HDZ41" s="18"/>
      <c r="HEA41" s="18"/>
      <c r="HEB41" s="18"/>
      <c r="HEC41" s="18"/>
      <c r="HED41" s="18"/>
      <c r="HEE41" s="18"/>
      <c r="HEF41" s="20"/>
      <c r="HEG41" s="20"/>
      <c r="HEH41" s="18"/>
      <c r="HEI41" s="18"/>
      <c r="HEJ41" s="18"/>
      <c r="HEK41" s="18"/>
      <c r="HEL41" s="19"/>
      <c r="HEM41" s="19"/>
      <c r="HEN41" s="19"/>
      <c r="HEO41" s="18"/>
      <c r="HEP41" s="18"/>
      <c r="HEQ41" s="19"/>
      <c r="HER41" s="19"/>
      <c r="HES41" s="19"/>
      <c r="HET41" s="19"/>
      <c r="HEU41" s="18"/>
      <c r="HEV41" s="18"/>
      <c r="HEW41" s="18"/>
      <c r="HEX41" s="18"/>
      <c r="HEY41" s="18"/>
      <c r="HEZ41" s="18"/>
      <c r="HFA41" s="18"/>
      <c r="HFB41" s="18"/>
      <c r="HFC41" s="18"/>
      <c r="HFD41" s="18"/>
      <c r="HFE41" s="18"/>
      <c r="HFF41" s="18"/>
      <c r="HFG41" s="18"/>
      <c r="HFH41" s="18"/>
      <c r="HFI41" s="18"/>
      <c r="HFJ41" s="18"/>
      <c r="HFK41" s="18"/>
      <c r="HFL41" s="18"/>
      <c r="HFM41" s="18"/>
      <c r="HFN41" s="18"/>
      <c r="HFO41" s="18"/>
      <c r="HFP41" s="20"/>
      <c r="HFQ41" s="20"/>
      <c r="HFR41" s="18"/>
      <c r="HFS41" s="18"/>
      <c r="HFT41" s="18"/>
      <c r="HFU41" s="18"/>
      <c r="HFV41" s="19"/>
      <c r="HFW41" s="19"/>
      <c r="HFX41" s="19"/>
      <c r="HFY41" s="18"/>
      <c r="HFZ41" s="18"/>
      <c r="HGA41" s="19"/>
      <c r="HGB41" s="19"/>
      <c r="HGC41" s="19"/>
      <c r="HGD41" s="19"/>
      <c r="HGE41" s="18"/>
      <c r="HGF41" s="18"/>
      <c r="HGG41" s="18"/>
      <c r="HGH41" s="18"/>
      <c r="HGI41" s="18"/>
      <c r="HGJ41" s="18"/>
      <c r="HGK41" s="18"/>
      <c r="HGL41" s="18"/>
      <c r="HGM41" s="18"/>
      <c r="HGN41" s="18"/>
      <c r="HGO41" s="18"/>
      <c r="HGP41" s="18"/>
      <c r="HGQ41" s="18"/>
      <c r="HGR41" s="18"/>
      <c r="HGS41" s="18"/>
      <c r="HGT41" s="18"/>
      <c r="HGU41" s="18"/>
      <c r="HGV41" s="18"/>
      <c r="HGW41" s="18"/>
      <c r="HGX41" s="18"/>
      <c r="HGY41" s="18"/>
      <c r="HGZ41" s="20"/>
      <c r="HHA41" s="20"/>
      <c r="HHB41" s="18"/>
      <c r="HHC41" s="18"/>
      <c r="HHD41" s="18"/>
      <c r="HHE41" s="18"/>
      <c r="HHF41" s="19"/>
      <c r="HHG41" s="19"/>
      <c r="HHH41" s="19"/>
      <c r="HHI41" s="18"/>
      <c r="HHJ41" s="18"/>
      <c r="HHK41" s="19"/>
      <c r="HHL41" s="19"/>
      <c r="HHM41" s="19"/>
      <c r="HHN41" s="19"/>
      <c r="HHO41" s="18"/>
      <c r="HHP41" s="18"/>
      <c r="HHQ41" s="18"/>
      <c r="HHR41" s="18"/>
      <c r="HHS41" s="18"/>
      <c r="HHT41" s="18"/>
      <c r="HHU41" s="18"/>
      <c r="HHV41" s="18"/>
      <c r="HHW41" s="18"/>
      <c r="HHX41" s="18"/>
      <c r="HHY41" s="18"/>
      <c r="HHZ41" s="18"/>
      <c r="HIA41" s="18"/>
      <c r="HIB41" s="18"/>
      <c r="HIC41" s="18"/>
      <c r="HID41" s="18"/>
      <c r="HIE41" s="18"/>
      <c r="HIF41" s="18"/>
      <c r="HIG41" s="18"/>
      <c r="HIH41" s="18"/>
      <c r="HII41" s="18"/>
      <c r="HIJ41" s="20"/>
      <c r="HIK41" s="20"/>
      <c r="HIL41" s="18"/>
      <c r="HIM41" s="18"/>
      <c r="HIN41" s="18"/>
      <c r="HIO41" s="18"/>
      <c r="HIP41" s="19"/>
      <c r="HIQ41" s="19"/>
      <c r="HIR41" s="19"/>
      <c r="HIS41" s="18"/>
      <c r="HIT41" s="18"/>
      <c r="HIU41" s="19"/>
      <c r="HIV41" s="19"/>
      <c r="HIW41" s="19"/>
      <c r="HIX41" s="19"/>
      <c r="HIY41" s="18"/>
      <c r="HIZ41" s="18"/>
      <c r="HJA41" s="18"/>
      <c r="HJB41" s="18"/>
      <c r="HJC41" s="18"/>
      <c r="HJD41" s="18"/>
      <c r="HJE41" s="18"/>
      <c r="HJF41" s="18"/>
      <c r="HJG41" s="18"/>
      <c r="HJH41" s="18"/>
      <c r="HJI41" s="18"/>
      <c r="HJJ41" s="18"/>
      <c r="HJK41" s="18"/>
      <c r="HJL41" s="18"/>
      <c r="HJM41" s="18"/>
      <c r="HJN41" s="18"/>
      <c r="HJO41" s="18"/>
      <c r="HJP41" s="18"/>
      <c r="HJQ41" s="18"/>
      <c r="HJR41" s="18"/>
      <c r="HJS41" s="18"/>
      <c r="HJT41" s="20"/>
      <c r="HJU41" s="20"/>
      <c r="HJV41" s="18"/>
      <c r="HJW41" s="18"/>
      <c r="HJX41" s="18"/>
      <c r="HJY41" s="18"/>
      <c r="HJZ41" s="19"/>
      <c r="HKA41" s="19"/>
      <c r="HKB41" s="19"/>
      <c r="HKC41" s="18"/>
      <c r="HKD41" s="18"/>
      <c r="HKE41" s="19"/>
      <c r="HKF41" s="19"/>
      <c r="HKG41" s="19"/>
      <c r="HKH41" s="19"/>
      <c r="HKI41" s="18"/>
      <c r="HKJ41" s="18"/>
      <c r="HKK41" s="18"/>
      <c r="HKL41" s="18"/>
      <c r="HKM41" s="18"/>
      <c r="HKN41" s="18"/>
      <c r="HKO41" s="18"/>
      <c r="HKP41" s="18"/>
      <c r="HKQ41" s="18"/>
      <c r="HKR41" s="18"/>
      <c r="HKS41" s="18"/>
      <c r="HKT41" s="18"/>
      <c r="HKU41" s="18"/>
      <c r="HKV41" s="18"/>
      <c r="HKW41" s="18"/>
      <c r="HKX41" s="18"/>
      <c r="HKY41" s="18"/>
      <c r="HKZ41" s="18"/>
      <c r="HLA41" s="18"/>
      <c r="HLB41" s="18"/>
      <c r="HLC41" s="18"/>
      <c r="HLD41" s="20"/>
      <c r="HLE41" s="20"/>
      <c r="HLF41" s="18"/>
      <c r="HLG41" s="18"/>
      <c r="HLH41" s="18"/>
      <c r="HLI41" s="18"/>
      <c r="HLJ41" s="19"/>
      <c r="HLK41" s="19"/>
      <c r="HLL41" s="19"/>
      <c r="HLM41" s="18"/>
      <c r="HLN41" s="18"/>
      <c r="HLO41" s="19"/>
      <c r="HLP41" s="19"/>
      <c r="HLQ41" s="19"/>
      <c r="HLR41" s="19"/>
      <c r="HLS41" s="18"/>
      <c r="HLT41" s="18"/>
      <c r="HLU41" s="18"/>
      <c r="HLV41" s="18"/>
      <c r="HLW41" s="18"/>
      <c r="HLX41" s="18"/>
      <c r="HLY41" s="18"/>
      <c r="HLZ41" s="18"/>
      <c r="HMA41" s="18"/>
      <c r="HMB41" s="18"/>
      <c r="HMC41" s="18"/>
      <c r="HMD41" s="18"/>
      <c r="HME41" s="18"/>
      <c r="HMF41" s="18"/>
      <c r="HMG41" s="18"/>
      <c r="HMH41" s="18"/>
      <c r="HMI41" s="18"/>
      <c r="HMJ41" s="18"/>
      <c r="HMK41" s="18"/>
      <c r="HML41" s="18"/>
      <c r="HMM41" s="18"/>
      <c r="HMN41" s="20"/>
      <c r="HMO41" s="20"/>
      <c r="HMP41" s="18"/>
      <c r="HMQ41" s="18"/>
      <c r="HMR41" s="18"/>
      <c r="HMS41" s="18"/>
      <c r="HMT41" s="19"/>
      <c r="HMU41" s="19"/>
      <c r="HMV41" s="19"/>
      <c r="HMW41" s="18"/>
      <c r="HMX41" s="18"/>
      <c r="HMY41" s="19"/>
      <c r="HMZ41" s="19"/>
      <c r="HNA41" s="19"/>
      <c r="HNB41" s="19"/>
      <c r="HNC41" s="18"/>
      <c r="HND41" s="18"/>
      <c r="HNE41" s="18"/>
      <c r="HNF41" s="18"/>
      <c r="HNG41" s="18"/>
      <c r="HNH41" s="18"/>
      <c r="HNI41" s="18"/>
      <c r="HNJ41" s="18"/>
      <c r="HNK41" s="18"/>
      <c r="HNL41" s="18"/>
      <c r="HNM41" s="18"/>
      <c r="HNN41" s="18"/>
      <c r="HNO41" s="18"/>
      <c r="HNP41" s="18"/>
      <c r="HNQ41" s="18"/>
      <c r="HNR41" s="18"/>
      <c r="HNS41" s="18"/>
      <c r="HNT41" s="18"/>
      <c r="HNU41" s="18"/>
      <c r="HNV41" s="18"/>
      <c r="HNW41" s="18"/>
      <c r="HNX41" s="20"/>
      <c r="HNY41" s="20"/>
      <c r="HNZ41" s="18"/>
      <c r="HOA41" s="18"/>
      <c r="HOB41" s="18"/>
      <c r="HOC41" s="18"/>
      <c r="HOD41" s="19"/>
      <c r="HOE41" s="19"/>
      <c r="HOF41" s="19"/>
      <c r="HOG41" s="18"/>
      <c r="HOH41" s="18"/>
      <c r="HOI41" s="19"/>
      <c r="HOJ41" s="19"/>
      <c r="HOK41" s="19"/>
      <c r="HOL41" s="19"/>
      <c r="HOM41" s="18"/>
      <c r="HON41" s="18"/>
      <c r="HOO41" s="18"/>
      <c r="HOP41" s="18"/>
      <c r="HOQ41" s="18"/>
      <c r="HOR41" s="18"/>
      <c r="HOS41" s="18"/>
      <c r="HOT41" s="18"/>
      <c r="HOU41" s="18"/>
      <c r="HOV41" s="18"/>
      <c r="HOW41" s="18"/>
      <c r="HOX41" s="18"/>
      <c r="HOY41" s="18"/>
      <c r="HOZ41" s="18"/>
      <c r="HPA41" s="18"/>
      <c r="HPB41" s="18"/>
      <c r="HPC41" s="18"/>
      <c r="HPD41" s="18"/>
      <c r="HPE41" s="18"/>
      <c r="HPF41" s="18"/>
      <c r="HPG41" s="18"/>
      <c r="HPH41" s="20"/>
      <c r="HPI41" s="20"/>
      <c r="HPJ41" s="18"/>
      <c r="HPK41" s="18"/>
      <c r="HPL41" s="18"/>
      <c r="HPM41" s="18"/>
      <c r="HPN41" s="19"/>
      <c r="HPO41" s="19"/>
      <c r="HPP41" s="19"/>
      <c r="HPQ41" s="18"/>
      <c r="HPR41" s="18"/>
      <c r="HPS41" s="19"/>
      <c r="HPT41" s="19"/>
      <c r="HPU41" s="19"/>
      <c r="HPV41" s="19"/>
      <c r="HPW41" s="18"/>
      <c r="HPX41" s="18"/>
      <c r="HPY41" s="18"/>
      <c r="HPZ41" s="18"/>
      <c r="HQA41" s="18"/>
      <c r="HQB41" s="18"/>
      <c r="HQC41" s="18"/>
      <c r="HQD41" s="18"/>
      <c r="HQE41" s="18"/>
      <c r="HQF41" s="18"/>
      <c r="HQG41" s="18"/>
      <c r="HQH41" s="18"/>
      <c r="HQI41" s="18"/>
      <c r="HQJ41" s="18"/>
      <c r="HQK41" s="18"/>
      <c r="HQL41" s="18"/>
      <c r="HQM41" s="18"/>
      <c r="HQN41" s="18"/>
      <c r="HQO41" s="18"/>
      <c r="HQP41" s="18"/>
      <c r="HQQ41" s="18"/>
      <c r="HQR41" s="20"/>
      <c r="HQS41" s="20"/>
      <c r="HQT41" s="18"/>
      <c r="HQU41" s="18"/>
      <c r="HQV41" s="18"/>
      <c r="HQW41" s="18"/>
      <c r="HQX41" s="19"/>
      <c r="HQY41" s="19"/>
      <c r="HQZ41" s="19"/>
      <c r="HRA41" s="18"/>
      <c r="HRB41" s="18"/>
      <c r="HRC41" s="19"/>
      <c r="HRD41" s="19"/>
      <c r="HRE41" s="19"/>
      <c r="HRF41" s="19"/>
      <c r="HRG41" s="18"/>
      <c r="HRH41" s="18"/>
      <c r="HRI41" s="18"/>
      <c r="HRJ41" s="18"/>
      <c r="HRK41" s="18"/>
      <c r="HRL41" s="18"/>
      <c r="HRM41" s="18"/>
      <c r="HRN41" s="18"/>
      <c r="HRO41" s="18"/>
      <c r="HRP41" s="18"/>
      <c r="HRQ41" s="18"/>
      <c r="HRR41" s="18"/>
      <c r="HRS41" s="18"/>
      <c r="HRT41" s="18"/>
      <c r="HRU41" s="18"/>
      <c r="HRV41" s="18"/>
      <c r="HRW41" s="18"/>
      <c r="HRX41" s="18"/>
      <c r="HRY41" s="18"/>
      <c r="HRZ41" s="18"/>
      <c r="HSA41" s="18"/>
      <c r="HSB41" s="20"/>
      <c r="HSC41" s="20"/>
      <c r="HSD41" s="18"/>
      <c r="HSE41" s="18"/>
      <c r="HSF41" s="18"/>
      <c r="HSG41" s="18"/>
      <c r="HSH41" s="19"/>
      <c r="HSI41" s="19"/>
      <c r="HSJ41" s="19"/>
      <c r="HSK41" s="18"/>
      <c r="HSL41" s="18"/>
      <c r="HSM41" s="19"/>
      <c r="HSN41" s="19"/>
      <c r="HSO41" s="19"/>
      <c r="HSP41" s="19"/>
      <c r="HSQ41" s="18"/>
      <c r="HSR41" s="18"/>
      <c r="HSS41" s="18"/>
      <c r="HST41" s="18"/>
      <c r="HSU41" s="18"/>
      <c r="HSV41" s="18"/>
      <c r="HSW41" s="18"/>
      <c r="HSX41" s="18"/>
      <c r="HSY41" s="18"/>
      <c r="HSZ41" s="18"/>
      <c r="HTA41" s="18"/>
      <c r="HTB41" s="18"/>
      <c r="HTC41" s="18"/>
      <c r="HTD41" s="18"/>
      <c r="HTE41" s="18"/>
      <c r="HTF41" s="18"/>
      <c r="HTG41" s="18"/>
      <c r="HTH41" s="18"/>
      <c r="HTI41" s="18"/>
      <c r="HTJ41" s="18"/>
      <c r="HTK41" s="18"/>
      <c r="HTL41" s="20"/>
      <c r="HTM41" s="20"/>
      <c r="HTN41" s="18"/>
      <c r="HTO41" s="18"/>
      <c r="HTP41" s="18"/>
      <c r="HTQ41" s="18"/>
      <c r="HTR41" s="19"/>
      <c r="HTS41" s="19"/>
      <c r="HTT41" s="19"/>
      <c r="HTU41" s="18"/>
      <c r="HTV41" s="18"/>
      <c r="HTW41" s="19"/>
      <c r="HTX41" s="19"/>
      <c r="HTY41" s="19"/>
      <c r="HTZ41" s="19"/>
      <c r="HUA41" s="18"/>
      <c r="HUB41" s="18"/>
      <c r="HUC41" s="18"/>
      <c r="HUD41" s="18"/>
      <c r="HUE41" s="18"/>
      <c r="HUF41" s="18"/>
      <c r="HUG41" s="18"/>
      <c r="HUH41" s="18"/>
      <c r="HUI41" s="18"/>
      <c r="HUJ41" s="18"/>
      <c r="HUK41" s="18"/>
      <c r="HUL41" s="18"/>
      <c r="HUM41" s="18"/>
      <c r="HUN41" s="18"/>
      <c r="HUO41" s="18"/>
      <c r="HUP41" s="18"/>
      <c r="HUQ41" s="18"/>
      <c r="HUR41" s="18"/>
      <c r="HUS41" s="18"/>
      <c r="HUT41" s="18"/>
      <c r="HUU41" s="18"/>
      <c r="HUV41" s="20"/>
      <c r="HUW41" s="20"/>
      <c r="HUX41" s="18"/>
      <c r="HUY41" s="18"/>
      <c r="HUZ41" s="18"/>
      <c r="HVA41" s="18"/>
      <c r="HVB41" s="19"/>
      <c r="HVC41" s="19"/>
      <c r="HVD41" s="19"/>
      <c r="HVE41" s="18"/>
      <c r="HVF41" s="18"/>
      <c r="HVG41" s="19"/>
      <c r="HVH41" s="19"/>
      <c r="HVI41" s="19"/>
      <c r="HVJ41" s="19"/>
      <c r="HVK41" s="18"/>
      <c r="HVL41" s="18"/>
      <c r="HVM41" s="18"/>
      <c r="HVN41" s="18"/>
      <c r="HVO41" s="18"/>
      <c r="HVP41" s="18"/>
      <c r="HVQ41" s="18"/>
      <c r="HVR41" s="18"/>
      <c r="HVS41" s="18"/>
      <c r="HVT41" s="18"/>
      <c r="HVU41" s="18"/>
      <c r="HVV41" s="18"/>
      <c r="HVW41" s="18"/>
      <c r="HVX41" s="18"/>
      <c r="HVY41" s="18"/>
      <c r="HVZ41" s="18"/>
      <c r="HWA41" s="18"/>
      <c r="HWB41" s="18"/>
      <c r="HWC41" s="18"/>
      <c r="HWD41" s="18"/>
      <c r="HWE41" s="18"/>
      <c r="HWF41" s="20"/>
      <c r="HWG41" s="20"/>
      <c r="HWH41" s="18"/>
      <c r="HWI41" s="18"/>
      <c r="HWJ41" s="18"/>
      <c r="HWK41" s="18"/>
      <c r="HWL41" s="19"/>
      <c r="HWM41" s="19"/>
      <c r="HWN41" s="19"/>
      <c r="HWO41" s="18"/>
      <c r="HWP41" s="18"/>
      <c r="HWQ41" s="19"/>
      <c r="HWR41" s="19"/>
      <c r="HWS41" s="19"/>
      <c r="HWT41" s="19"/>
      <c r="HWU41" s="18"/>
      <c r="HWV41" s="18"/>
      <c r="HWW41" s="18"/>
      <c r="HWX41" s="18"/>
      <c r="HWY41" s="18"/>
      <c r="HWZ41" s="18"/>
      <c r="HXA41" s="18"/>
      <c r="HXB41" s="18"/>
      <c r="HXC41" s="18"/>
      <c r="HXD41" s="18"/>
      <c r="HXE41" s="18"/>
      <c r="HXF41" s="18"/>
      <c r="HXG41" s="18"/>
      <c r="HXH41" s="18"/>
      <c r="HXI41" s="18"/>
      <c r="HXJ41" s="18"/>
      <c r="HXK41" s="18"/>
      <c r="HXL41" s="18"/>
      <c r="HXM41" s="18"/>
      <c r="HXN41" s="18"/>
      <c r="HXO41" s="18"/>
      <c r="HXP41" s="20"/>
      <c r="HXQ41" s="20"/>
      <c r="HXR41" s="18"/>
      <c r="HXS41" s="18"/>
      <c r="HXT41" s="18"/>
      <c r="HXU41" s="18"/>
      <c r="HXV41" s="19"/>
      <c r="HXW41" s="19"/>
      <c r="HXX41" s="19"/>
      <c r="HXY41" s="18"/>
      <c r="HXZ41" s="18"/>
      <c r="HYA41" s="19"/>
      <c r="HYB41" s="19"/>
      <c r="HYC41" s="19"/>
      <c r="HYD41" s="19"/>
      <c r="HYE41" s="18"/>
      <c r="HYF41" s="18"/>
      <c r="HYG41" s="18"/>
      <c r="HYH41" s="18"/>
      <c r="HYI41" s="18"/>
      <c r="HYJ41" s="18"/>
      <c r="HYK41" s="18"/>
      <c r="HYL41" s="18"/>
      <c r="HYM41" s="18"/>
      <c r="HYN41" s="18"/>
      <c r="HYO41" s="18"/>
      <c r="HYP41" s="18"/>
      <c r="HYQ41" s="18"/>
      <c r="HYR41" s="18"/>
      <c r="HYS41" s="18"/>
      <c r="HYT41" s="18"/>
      <c r="HYU41" s="18"/>
      <c r="HYV41" s="18"/>
      <c r="HYW41" s="18"/>
      <c r="HYX41" s="18"/>
      <c r="HYY41" s="18"/>
      <c r="HYZ41" s="20"/>
      <c r="HZA41" s="20"/>
      <c r="HZB41" s="18"/>
      <c r="HZC41" s="18"/>
      <c r="HZD41" s="18"/>
      <c r="HZE41" s="18"/>
      <c r="HZF41" s="19"/>
      <c r="HZG41" s="19"/>
      <c r="HZH41" s="19"/>
      <c r="HZI41" s="18"/>
      <c r="HZJ41" s="18"/>
      <c r="HZK41" s="19"/>
      <c r="HZL41" s="19"/>
      <c r="HZM41" s="19"/>
      <c r="HZN41" s="19"/>
      <c r="HZO41" s="18"/>
      <c r="HZP41" s="18"/>
      <c r="HZQ41" s="18"/>
      <c r="HZR41" s="18"/>
      <c r="HZS41" s="18"/>
      <c r="HZT41" s="18"/>
      <c r="HZU41" s="18"/>
      <c r="HZV41" s="18"/>
      <c r="HZW41" s="18"/>
      <c r="HZX41" s="18"/>
      <c r="HZY41" s="18"/>
      <c r="HZZ41" s="18"/>
      <c r="IAA41" s="18"/>
      <c r="IAB41" s="18"/>
      <c r="IAC41" s="18"/>
      <c r="IAD41" s="18"/>
      <c r="IAE41" s="18"/>
      <c r="IAF41" s="18"/>
      <c r="IAG41" s="18"/>
      <c r="IAH41" s="18"/>
      <c r="IAI41" s="18"/>
      <c r="IAJ41" s="20"/>
      <c r="IAK41" s="20"/>
      <c r="IAL41" s="18"/>
      <c r="IAM41" s="18"/>
      <c r="IAN41" s="18"/>
      <c r="IAO41" s="18"/>
      <c r="IAP41" s="19"/>
      <c r="IAQ41" s="19"/>
      <c r="IAR41" s="19"/>
      <c r="IAS41" s="18"/>
      <c r="IAT41" s="18"/>
      <c r="IAU41" s="19"/>
      <c r="IAV41" s="19"/>
      <c r="IAW41" s="19"/>
      <c r="IAX41" s="19"/>
      <c r="IAY41" s="18"/>
      <c r="IAZ41" s="18"/>
      <c r="IBA41" s="18"/>
      <c r="IBB41" s="18"/>
      <c r="IBC41" s="18"/>
      <c r="IBD41" s="18"/>
      <c r="IBE41" s="18"/>
      <c r="IBF41" s="18"/>
      <c r="IBG41" s="18"/>
      <c r="IBH41" s="18"/>
      <c r="IBI41" s="18"/>
      <c r="IBJ41" s="18"/>
      <c r="IBK41" s="18"/>
      <c r="IBL41" s="18"/>
      <c r="IBM41" s="18"/>
      <c r="IBN41" s="18"/>
      <c r="IBO41" s="18"/>
      <c r="IBP41" s="18"/>
      <c r="IBQ41" s="18"/>
      <c r="IBR41" s="18"/>
      <c r="IBS41" s="18"/>
      <c r="IBT41" s="20"/>
      <c r="IBU41" s="20"/>
      <c r="IBV41" s="18"/>
      <c r="IBW41" s="18"/>
      <c r="IBX41" s="18"/>
      <c r="IBY41" s="18"/>
      <c r="IBZ41" s="19"/>
      <c r="ICA41" s="19"/>
      <c r="ICB41" s="19"/>
      <c r="ICC41" s="18"/>
      <c r="ICD41" s="18"/>
      <c r="ICE41" s="19"/>
      <c r="ICF41" s="19"/>
      <c r="ICG41" s="19"/>
      <c r="ICH41" s="19"/>
      <c r="ICI41" s="18"/>
      <c r="ICJ41" s="18"/>
      <c r="ICK41" s="18"/>
      <c r="ICL41" s="18"/>
      <c r="ICM41" s="18"/>
      <c r="ICN41" s="18"/>
      <c r="ICO41" s="18"/>
      <c r="ICP41" s="18"/>
      <c r="ICQ41" s="18"/>
      <c r="ICR41" s="18"/>
      <c r="ICS41" s="18"/>
      <c r="ICT41" s="18"/>
      <c r="ICU41" s="18"/>
      <c r="ICV41" s="18"/>
      <c r="ICW41" s="18"/>
      <c r="ICX41" s="18"/>
      <c r="ICY41" s="18"/>
      <c r="ICZ41" s="18"/>
      <c r="IDA41" s="18"/>
      <c r="IDB41" s="18"/>
      <c r="IDC41" s="18"/>
      <c r="IDD41" s="20"/>
      <c r="IDE41" s="20"/>
      <c r="IDF41" s="18"/>
      <c r="IDG41" s="18"/>
      <c r="IDH41" s="18"/>
      <c r="IDI41" s="18"/>
      <c r="IDJ41" s="19"/>
      <c r="IDK41" s="19"/>
      <c r="IDL41" s="19"/>
      <c r="IDM41" s="18"/>
      <c r="IDN41" s="18"/>
      <c r="IDO41" s="19"/>
      <c r="IDP41" s="19"/>
      <c r="IDQ41" s="19"/>
      <c r="IDR41" s="19"/>
      <c r="IDS41" s="18"/>
      <c r="IDT41" s="18"/>
      <c r="IDU41" s="18"/>
      <c r="IDV41" s="18"/>
      <c r="IDW41" s="18"/>
      <c r="IDX41" s="18"/>
      <c r="IDY41" s="18"/>
      <c r="IDZ41" s="18"/>
      <c r="IEA41" s="18"/>
      <c r="IEB41" s="18"/>
      <c r="IEC41" s="18"/>
      <c r="IED41" s="18"/>
      <c r="IEE41" s="18"/>
      <c r="IEF41" s="18"/>
      <c r="IEG41" s="18"/>
      <c r="IEH41" s="18"/>
      <c r="IEI41" s="18"/>
      <c r="IEJ41" s="18"/>
      <c r="IEK41" s="18"/>
      <c r="IEL41" s="18"/>
      <c r="IEM41" s="18"/>
      <c r="IEN41" s="20"/>
      <c r="IEO41" s="20"/>
      <c r="IEP41" s="18"/>
      <c r="IEQ41" s="18"/>
      <c r="IER41" s="18"/>
      <c r="IES41" s="18"/>
      <c r="IET41" s="19"/>
      <c r="IEU41" s="19"/>
      <c r="IEV41" s="19"/>
      <c r="IEW41" s="18"/>
      <c r="IEX41" s="18"/>
      <c r="IEY41" s="19"/>
      <c r="IEZ41" s="19"/>
      <c r="IFA41" s="19"/>
      <c r="IFB41" s="19"/>
      <c r="IFC41" s="18"/>
      <c r="IFD41" s="18"/>
      <c r="IFE41" s="18"/>
      <c r="IFF41" s="18"/>
      <c r="IFG41" s="18"/>
      <c r="IFH41" s="18"/>
      <c r="IFI41" s="18"/>
      <c r="IFJ41" s="18"/>
      <c r="IFK41" s="18"/>
      <c r="IFL41" s="18"/>
      <c r="IFM41" s="18"/>
      <c r="IFN41" s="18"/>
      <c r="IFO41" s="18"/>
      <c r="IFP41" s="18"/>
      <c r="IFQ41" s="18"/>
      <c r="IFR41" s="18"/>
      <c r="IFS41" s="18"/>
      <c r="IFT41" s="18"/>
      <c r="IFU41" s="18"/>
      <c r="IFV41" s="18"/>
      <c r="IFW41" s="18"/>
      <c r="IFX41" s="20"/>
      <c r="IFY41" s="20"/>
      <c r="IFZ41" s="18"/>
      <c r="IGA41" s="18"/>
      <c r="IGB41" s="18"/>
      <c r="IGC41" s="18"/>
      <c r="IGD41" s="19"/>
      <c r="IGE41" s="19"/>
      <c r="IGF41" s="19"/>
      <c r="IGG41" s="18"/>
      <c r="IGH41" s="18"/>
      <c r="IGI41" s="19"/>
      <c r="IGJ41" s="19"/>
      <c r="IGK41" s="19"/>
      <c r="IGL41" s="19"/>
      <c r="IGM41" s="18"/>
      <c r="IGN41" s="18"/>
      <c r="IGO41" s="18"/>
      <c r="IGP41" s="18"/>
      <c r="IGQ41" s="18"/>
      <c r="IGR41" s="18"/>
      <c r="IGS41" s="18"/>
      <c r="IGT41" s="18"/>
      <c r="IGU41" s="18"/>
      <c r="IGV41" s="18"/>
      <c r="IGW41" s="18"/>
      <c r="IGX41" s="18"/>
      <c r="IGY41" s="18"/>
      <c r="IGZ41" s="18"/>
      <c r="IHA41" s="18"/>
      <c r="IHB41" s="18"/>
      <c r="IHC41" s="18"/>
      <c r="IHD41" s="18"/>
      <c r="IHE41" s="18"/>
      <c r="IHF41" s="18"/>
      <c r="IHG41" s="18"/>
      <c r="IHH41" s="20"/>
      <c r="IHI41" s="20"/>
      <c r="IHJ41" s="18"/>
      <c r="IHK41" s="18"/>
      <c r="IHL41" s="18"/>
      <c r="IHM41" s="18"/>
      <c r="IHN41" s="19"/>
      <c r="IHO41" s="19"/>
      <c r="IHP41" s="19"/>
      <c r="IHQ41" s="18"/>
      <c r="IHR41" s="18"/>
      <c r="IHS41" s="19"/>
      <c r="IHT41" s="19"/>
      <c r="IHU41" s="19"/>
      <c r="IHV41" s="19"/>
      <c r="IHW41" s="18"/>
      <c r="IHX41" s="18"/>
      <c r="IHY41" s="18"/>
      <c r="IHZ41" s="18"/>
      <c r="IIA41" s="18"/>
      <c r="IIB41" s="18"/>
      <c r="IIC41" s="18"/>
      <c r="IID41" s="18"/>
      <c r="IIE41" s="18"/>
      <c r="IIF41" s="18"/>
      <c r="IIG41" s="18"/>
      <c r="IIH41" s="18"/>
      <c r="III41" s="18"/>
      <c r="IIJ41" s="18"/>
      <c r="IIK41" s="18"/>
      <c r="IIL41" s="18"/>
      <c r="IIM41" s="18"/>
      <c r="IIN41" s="18"/>
      <c r="IIO41" s="18"/>
      <c r="IIP41" s="18"/>
      <c r="IIQ41" s="18"/>
      <c r="IIR41" s="20"/>
      <c r="IIS41" s="20"/>
      <c r="IIT41" s="18"/>
      <c r="IIU41" s="18"/>
      <c r="IIV41" s="18"/>
      <c r="IIW41" s="18"/>
      <c r="IIX41" s="19"/>
      <c r="IIY41" s="19"/>
      <c r="IIZ41" s="19"/>
      <c r="IJA41" s="18"/>
      <c r="IJB41" s="18"/>
      <c r="IJC41" s="19"/>
      <c r="IJD41" s="19"/>
      <c r="IJE41" s="19"/>
      <c r="IJF41" s="19"/>
      <c r="IJG41" s="18"/>
      <c r="IJH41" s="18"/>
      <c r="IJI41" s="18"/>
      <c r="IJJ41" s="18"/>
      <c r="IJK41" s="18"/>
      <c r="IJL41" s="18"/>
      <c r="IJM41" s="18"/>
      <c r="IJN41" s="18"/>
      <c r="IJO41" s="18"/>
      <c r="IJP41" s="18"/>
      <c r="IJQ41" s="18"/>
      <c r="IJR41" s="18"/>
      <c r="IJS41" s="18"/>
      <c r="IJT41" s="18"/>
      <c r="IJU41" s="18"/>
      <c r="IJV41" s="18"/>
      <c r="IJW41" s="18"/>
      <c r="IJX41" s="18"/>
      <c r="IJY41" s="18"/>
      <c r="IJZ41" s="18"/>
      <c r="IKA41" s="18"/>
      <c r="IKB41" s="20"/>
      <c r="IKC41" s="20"/>
      <c r="IKD41" s="18"/>
      <c r="IKE41" s="18"/>
      <c r="IKF41" s="18"/>
      <c r="IKG41" s="18"/>
      <c r="IKH41" s="19"/>
      <c r="IKI41" s="19"/>
      <c r="IKJ41" s="19"/>
      <c r="IKK41" s="18"/>
      <c r="IKL41" s="18"/>
      <c r="IKM41" s="19"/>
      <c r="IKN41" s="19"/>
      <c r="IKO41" s="19"/>
      <c r="IKP41" s="19"/>
      <c r="IKQ41" s="18"/>
      <c r="IKR41" s="18"/>
      <c r="IKS41" s="18"/>
      <c r="IKT41" s="18"/>
      <c r="IKU41" s="18"/>
      <c r="IKV41" s="18"/>
      <c r="IKW41" s="18"/>
      <c r="IKX41" s="18"/>
      <c r="IKY41" s="18"/>
      <c r="IKZ41" s="18"/>
      <c r="ILA41" s="18"/>
      <c r="ILB41" s="18"/>
      <c r="ILC41" s="18"/>
      <c r="ILD41" s="18"/>
      <c r="ILE41" s="18"/>
      <c r="ILF41" s="18"/>
      <c r="ILG41" s="18"/>
      <c r="ILH41" s="18"/>
      <c r="ILI41" s="18"/>
      <c r="ILJ41" s="18"/>
      <c r="ILK41" s="18"/>
      <c r="ILL41" s="20"/>
      <c r="ILM41" s="20"/>
      <c r="ILN41" s="18"/>
      <c r="ILO41" s="18"/>
      <c r="ILP41" s="18"/>
      <c r="ILQ41" s="18"/>
      <c r="ILR41" s="19"/>
      <c r="ILS41" s="19"/>
      <c r="ILT41" s="19"/>
      <c r="ILU41" s="18"/>
      <c r="ILV41" s="18"/>
      <c r="ILW41" s="19"/>
      <c r="ILX41" s="19"/>
      <c r="ILY41" s="19"/>
      <c r="ILZ41" s="19"/>
      <c r="IMA41" s="18"/>
      <c r="IMB41" s="18"/>
      <c r="IMC41" s="18"/>
      <c r="IMD41" s="18"/>
      <c r="IME41" s="18"/>
      <c r="IMF41" s="18"/>
      <c r="IMG41" s="18"/>
      <c r="IMH41" s="18"/>
      <c r="IMI41" s="18"/>
      <c r="IMJ41" s="18"/>
      <c r="IMK41" s="18"/>
      <c r="IML41" s="18"/>
      <c r="IMM41" s="18"/>
      <c r="IMN41" s="18"/>
      <c r="IMO41" s="18"/>
      <c r="IMP41" s="18"/>
      <c r="IMQ41" s="18"/>
      <c r="IMR41" s="18"/>
      <c r="IMS41" s="18"/>
      <c r="IMT41" s="18"/>
      <c r="IMU41" s="18"/>
      <c r="IMV41" s="20"/>
      <c r="IMW41" s="20"/>
      <c r="IMX41" s="18"/>
      <c r="IMY41" s="18"/>
      <c r="IMZ41" s="18"/>
      <c r="INA41" s="18"/>
      <c r="INB41" s="19"/>
      <c r="INC41" s="19"/>
      <c r="IND41" s="19"/>
      <c r="INE41" s="18"/>
      <c r="INF41" s="18"/>
      <c r="ING41" s="19"/>
      <c r="INH41" s="19"/>
      <c r="INI41" s="19"/>
      <c r="INJ41" s="19"/>
      <c r="INK41" s="18"/>
      <c r="INL41" s="18"/>
      <c r="INM41" s="18"/>
      <c r="INN41" s="18"/>
      <c r="INO41" s="18"/>
      <c r="INP41" s="18"/>
      <c r="INQ41" s="18"/>
      <c r="INR41" s="18"/>
      <c r="INS41" s="18"/>
      <c r="INT41" s="18"/>
      <c r="INU41" s="18"/>
      <c r="INV41" s="18"/>
      <c r="INW41" s="18"/>
      <c r="INX41" s="18"/>
      <c r="INY41" s="18"/>
      <c r="INZ41" s="18"/>
      <c r="IOA41" s="18"/>
      <c r="IOB41" s="18"/>
      <c r="IOC41" s="18"/>
      <c r="IOD41" s="18"/>
      <c r="IOE41" s="18"/>
      <c r="IOF41" s="20"/>
      <c r="IOG41" s="20"/>
      <c r="IOH41" s="18"/>
      <c r="IOI41" s="18"/>
      <c r="IOJ41" s="18"/>
      <c r="IOK41" s="18"/>
      <c r="IOL41" s="19"/>
      <c r="IOM41" s="19"/>
      <c r="ION41" s="19"/>
      <c r="IOO41" s="18"/>
      <c r="IOP41" s="18"/>
      <c r="IOQ41" s="19"/>
      <c r="IOR41" s="19"/>
      <c r="IOS41" s="19"/>
      <c r="IOT41" s="19"/>
      <c r="IOU41" s="18"/>
      <c r="IOV41" s="18"/>
      <c r="IOW41" s="18"/>
      <c r="IOX41" s="18"/>
      <c r="IOY41" s="18"/>
      <c r="IOZ41" s="18"/>
      <c r="IPA41" s="18"/>
      <c r="IPB41" s="18"/>
      <c r="IPC41" s="18"/>
      <c r="IPD41" s="18"/>
      <c r="IPE41" s="18"/>
      <c r="IPF41" s="18"/>
      <c r="IPG41" s="18"/>
      <c r="IPH41" s="18"/>
      <c r="IPI41" s="18"/>
      <c r="IPJ41" s="18"/>
      <c r="IPK41" s="18"/>
      <c r="IPL41" s="18"/>
      <c r="IPM41" s="18"/>
      <c r="IPN41" s="18"/>
      <c r="IPO41" s="18"/>
      <c r="IPP41" s="20"/>
      <c r="IPQ41" s="20"/>
      <c r="IPR41" s="18"/>
      <c r="IPS41" s="18"/>
      <c r="IPT41" s="18"/>
      <c r="IPU41" s="18"/>
      <c r="IPV41" s="19"/>
      <c r="IPW41" s="19"/>
      <c r="IPX41" s="19"/>
      <c r="IPY41" s="18"/>
      <c r="IPZ41" s="18"/>
      <c r="IQA41" s="19"/>
      <c r="IQB41" s="19"/>
      <c r="IQC41" s="19"/>
      <c r="IQD41" s="19"/>
      <c r="IQE41" s="18"/>
      <c r="IQF41" s="18"/>
      <c r="IQG41" s="18"/>
      <c r="IQH41" s="18"/>
      <c r="IQI41" s="18"/>
      <c r="IQJ41" s="18"/>
      <c r="IQK41" s="18"/>
      <c r="IQL41" s="18"/>
      <c r="IQM41" s="18"/>
      <c r="IQN41" s="18"/>
      <c r="IQO41" s="18"/>
      <c r="IQP41" s="18"/>
      <c r="IQQ41" s="18"/>
      <c r="IQR41" s="18"/>
      <c r="IQS41" s="18"/>
      <c r="IQT41" s="18"/>
      <c r="IQU41" s="18"/>
      <c r="IQV41" s="18"/>
      <c r="IQW41" s="18"/>
      <c r="IQX41" s="18"/>
      <c r="IQY41" s="18"/>
      <c r="IQZ41" s="20"/>
      <c r="IRA41" s="20"/>
      <c r="IRB41" s="18"/>
      <c r="IRC41" s="18"/>
      <c r="IRD41" s="18"/>
      <c r="IRE41" s="18"/>
      <c r="IRF41" s="19"/>
      <c r="IRG41" s="19"/>
      <c r="IRH41" s="19"/>
      <c r="IRI41" s="18"/>
      <c r="IRJ41" s="18"/>
      <c r="IRK41" s="19"/>
      <c r="IRL41" s="19"/>
      <c r="IRM41" s="19"/>
      <c r="IRN41" s="19"/>
      <c r="IRO41" s="18"/>
      <c r="IRP41" s="18"/>
      <c r="IRQ41" s="18"/>
      <c r="IRR41" s="18"/>
      <c r="IRS41" s="18"/>
      <c r="IRT41" s="18"/>
      <c r="IRU41" s="18"/>
      <c r="IRV41" s="18"/>
      <c r="IRW41" s="18"/>
      <c r="IRX41" s="18"/>
      <c r="IRY41" s="18"/>
      <c r="IRZ41" s="18"/>
      <c r="ISA41" s="18"/>
      <c r="ISB41" s="18"/>
      <c r="ISC41" s="18"/>
      <c r="ISD41" s="18"/>
      <c r="ISE41" s="18"/>
      <c r="ISF41" s="18"/>
      <c r="ISG41" s="18"/>
      <c r="ISH41" s="18"/>
      <c r="ISI41" s="18"/>
      <c r="ISJ41" s="20"/>
      <c r="ISK41" s="20"/>
      <c r="ISL41" s="18"/>
      <c r="ISM41" s="18"/>
      <c r="ISN41" s="18"/>
      <c r="ISO41" s="18"/>
      <c r="ISP41" s="19"/>
      <c r="ISQ41" s="19"/>
      <c r="ISR41" s="19"/>
      <c r="ISS41" s="18"/>
      <c r="IST41" s="18"/>
      <c r="ISU41" s="19"/>
      <c r="ISV41" s="19"/>
      <c r="ISW41" s="19"/>
      <c r="ISX41" s="19"/>
      <c r="ISY41" s="18"/>
      <c r="ISZ41" s="18"/>
      <c r="ITA41" s="18"/>
      <c r="ITB41" s="18"/>
      <c r="ITC41" s="18"/>
      <c r="ITD41" s="18"/>
      <c r="ITE41" s="18"/>
      <c r="ITF41" s="18"/>
      <c r="ITG41" s="18"/>
      <c r="ITH41" s="18"/>
      <c r="ITI41" s="18"/>
      <c r="ITJ41" s="18"/>
      <c r="ITK41" s="18"/>
      <c r="ITL41" s="18"/>
      <c r="ITM41" s="18"/>
      <c r="ITN41" s="18"/>
      <c r="ITO41" s="18"/>
      <c r="ITP41" s="18"/>
      <c r="ITQ41" s="18"/>
      <c r="ITR41" s="18"/>
      <c r="ITS41" s="18"/>
      <c r="ITT41" s="20"/>
      <c r="ITU41" s="20"/>
      <c r="ITV41" s="18"/>
      <c r="ITW41" s="18"/>
      <c r="ITX41" s="18"/>
      <c r="ITY41" s="18"/>
      <c r="ITZ41" s="19"/>
      <c r="IUA41" s="19"/>
      <c r="IUB41" s="19"/>
      <c r="IUC41" s="18"/>
      <c r="IUD41" s="18"/>
      <c r="IUE41" s="19"/>
      <c r="IUF41" s="19"/>
      <c r="IUG41" s="19"/>
      <c r="IUH41" s="19"/>
      <c r="IUI41" s="18"/>
      <c r="IUJ41" s="18"/>
      <c r="IUK41" s="18"/>
      <c r="IUL41" s="18"/>
      <c r="IUM41" s="18"/>
      <c r="IUN41" s="18"/>
      <c r="IUO41" s="18"/>
      <c r="IUP41" s="18"/>
      <c r="IUQ41" s="18"/>
      <c r="IUR41" s="18"/>
      <c r="IUS41" s="18"/>
      <c r="IUT41" s="18"/>
      <c r="IUU41" s="18"/>
      <c r="IUV41" s="18"/>
      <c r="IUW41" s="18"/>
      <c r="IUX41" s="18"/>
      <c r="IUY41" s="18"/>
      <c r="IUZ41" s="18"/>
      <c r="IVA41" s="18"/>
      <c r="IVB41" s="18"/>
      <c r="IVC41" s="18"/>
      <c r="IVD41" s="20"/>
      <c r="IVE41" s="20"/>
      <c r="IVF41" s="18"/>
      <c r="IVG41" s="18"/>
      <c r="IVH41" s="18"/>
      <c r="IVI41" s="18"/>
      <c r="IVJ41" s="19"/>
      <c r="IVK41" s="19"/>
      <c r="IVL41" s="19"/>
      <c r="IVM41" s="18"/>
      <c r="IVN41" s="18"/>
      <c r="IVO41" s="19"/>
      <c r="IVP41" s="19"/>
      <c r="IVQ41" s="19"/>
      <c r="IVR41" s="19"/>
      <c r="IVS41" s="18"/>
      <c r="IVT41" s="18"/>
      <c r="IVU41" s="18"/>
      <c r="IVV41" s="18"/>
      <c r="IVW41" s="18"/>
      <c r="IVX41" s="18"/>
      <c r="IVY41" s="18"/>
      <c r="IVZ41" s="18"/>
      <c r="IWA41" s="18"/>
      <c r="IWB41" s="18"/>
      <c r="IWC41" s="18"/>
      <c r="IWD41" s="18"/>
      <c r="IWE41" s="18"/>
      <c r="IWF41" s="18"/>
      <c r="IWG41" s="18"/>
      <c r="IWH41" s="18"/>
      <c r="IWI41" s="18"/>
      <c r="IWJ41" s="18"/>
      <c r="IWK41" s="18"/>
      <c r="IWL41" s="18"/>
      <c r="IWM41" s="18"/>
      <c r="IWN41" s="20"/>
      <c r="IWO41" s="20"/>
      <c r="IWP41" s="18"/>
      <c r="IWQ41" s="18"/>
      <c r="IWR41" s="18"/>
      <c r="IWS41" s="18"/>
      <c r="IWT41" s="19"/>
      <c r="IWU41" s="19"/>
      <c r="IWV41" s="19"/>
      <c r="IWW41" s="18"/>
      <c r="IWX41" s="18"/>
      <c r="IWY41" s="19"/>
      <c r="IWZ41" s="19"/>
      <c r="IXA41" s="19"/>
      <c r="IXB41" s="19"/>
      <c r="IXC41" s="18"/>
      <c r="IXD41" s="18"/>
      <c r="IXE41" s="18"/>
      <c r="IXF41" s="18"/>
      <c r="IXG41" s="18"/>
      <c r="IXH41" s="18"/>
      <c r="IXI41" s="18"/>
      <c r="IXJ41" s="18"/>
      <c r="IXK41" s="18"/>
      <c r="IXL41" s="18"/>
      <c r="IXM41" s="18"/>
      <c r="IXN41" s="18"/>
      <c r="IXO41" s="18"/>
      <c r="IXP41" s="18"/>
      <c r="IXQ41" s="18"/>
      <c r="IXR41" s="18"/>
      <c r="IXS41" s="18"/>
      <c r="IXT41" s="18"/>
      <c r="IXU41" s="18"/>
      <c r="IXV41" s="18"/>
      <c r="IXW41" s="18"/>
      <c r="IXX41" s="20"/>
      <c r="IXY41" s="20"/>
      <c r="IXZ41" s="18"/>
      <c r="IYA41" s="18"/>
      <c r="IYB41" s="18"/>
      <c r="IYC41" s="18"/>
      <c r="IYD41" s="19"/>
      <c r="IYE41" s="19"/>
      <c r="IYF41" s="19"/>
      <c r="IYG41" s="18"/>
      <c r="IYH41" s="18"/>
      <c r="IYI41" s="19"/>
      <c r="IYJ41" s="19"/>
      <c r="IYK41" s="19"/>
      <c r="IYL41" s="19"/>
      <c r="IYM41" s="18"/>
      <c r="IYN41" s="18"/>
      <c r="IYO41" s="18"/>
      <c r="IYP41" s="18"/>
      <c r="IYQ41" s="18"/>
      <c r="IYR41" s="18"/>
      <c r="IYS41" s="18"/>
      <c r="IYT41" s="18"/>
      <c r="IYU41" s="18"/>
      <c r="IYV41" s="18"/>
      <c r="IYW41" s="18"/>
      <c r="IYX41" s="18"/>
      <c r="IYY41" s="18"/>
      <c r="IYZ41" s="18"/>
      <c r="IZA41" s="18"/>
      <c r="IZB41" s="18"/>
      <c r="IZC41" s="18"/>
      <c r="IZD41" s="18"/>
      <c r="IZE41" s="18"/>
      <c r="IZF41" s="18"/>
      <c r="IZG41" s="18"/>
      <c r="IZH41" s="20"/>
      <c r="IZI41" s="20"/>
      <c r="IZJ41" s="18"/>
      <c r="IZK41" s="18"/>
      <c r="IZL41" s="18"/>
      <c r="IZM41" s="18"/>
      <c r="IZN41" s="19"/>
      <c r="IZO41" s="19"/>
      <c r="IZP41" s="19"/>
      <c r="IZQ41" s="18"/>
      <c r="IZR41" s="18"/>
      <c r="IZS41" s="19"/>
      <c r="IZT41" s="19"/>
      <c r="IZU41" s="19"/>
      <c r="IZV41" s="19"/>
      <c r="IZW41" s="18"/>
      <c r="IZX41" s="18"/>
      <c r="IZY41" s="18"/>
      <c r="IZZ41" s="18"/>
      <c r="JAA41" s="18"/>
      <c r="JAB41" s="18"/>
      <c r="JAC41" s="18"/>
      <c r="JAD41" s="18"/>
      <c r="JAE41" s="18"/>
      <c r="JAF41" s="18"/>
      <c r="JAG41" s="18"/>
      <c r="JAH41" s="18"/>
      <c r="JAI41" s="18"/>
      <c r="JAJ41" s="18"/>
      <c r="JAK41" s="18"/>
      <c r="JAL41" s="18"/>
      <c r="JAM41" s="18"/>
      <c r="JAN41" s="18"/>
      <c r="JAO41" s="18"/>
      <c r="JAP41" s="18"/>
      <c r="JAQ41" s="18"/>
      <c r="JAR41" s="20"/>
      <c r="JAS41" s="20"/>
      <c r="JAT41" s="18"/>
      <c r="JAU41" s="18"/>
      <c r="JAV41" s="18"/>
      <c r="JAW41" s="18"/>
      <c r="JAX41" s="19"/>
      <c r="JAY41" s="19"/>
      <c r="JAZ41" s="19"/>
      <c r="JBA41" s="18"/>
      <c r="JBB41" s="18"/>
      <c r="JBC41" s="19"/>
      <c r="JBD41" s="19"/>
      <c r="JBE41" s="19"/>
      <c r="JBF41" s="19"/>
      <c r="JBG41" s="18"/>
      <c r="JBH41" s="18"/>
      <c r="JBI41" s="18"/>
      <c r="JBJ41" s="18"/>
      <c r="JBK41" s="18"/>
      <c r="JBL41" s="18"/>
      <c r="JBM41" s="18"/>
      <c r="JBN41" s="18"/>
      <c r="JBO41" s="18"/>
      <c r="JBP41" s="18"/>
      <c r="JBQ41" s="18"/>
      <c r="JBR41" s="18"/>
      <c r="JBS41" s="18"/>
      <c r="JBT41" s="18"/>
      <c r="JBU41" s="18"/>
      <c r="JBV41" s="18"/>
      <c r="JBW41" s="18"/>
      <c r="JBX41" s="18"/>
      <c r="JBY41" s="18"/>
      <c r="JBZ41" s="18"/>
      <c r="JCA41" s="18"/>
      <c r="JCB41" s="20"/>
      <c r="JCC41" s="20"/>
      <c r="JCD41" s="18"/>
      <c r="JCE41" s="18"/>
      <c r="JCF41" s="18"/>
      <c r="JCG41" s="18"/>
      <c r="JCH41" s="19"/>
      <c r="JCI41" s="19"/>
      <c r="JCJ41" s="19"/>
      <c r="JCK41" s="18"/>
      <c r="JCL41" s="18"/>
      <c r="JCM41" s="19"/>
      <c r="JCN41" s="19"/>
      <c r="JCO41" s="19"/>
      <c r="JCP41" s="19"/>
      <c r="JCQ41" s="18"/>
      <c r="JCR41" s="18"/>
      <c r="JCS41" s="18"/>
      <c r="JCT41" s="18"/>
      <c r="JCU41" s="18"/>
      <c r="JCV41" s="18"/>
      <c r="JCW41" s="18"/>
      <c r="JCX41" s="18"/>
      <c r="JCY41" s="18"/>
      <c r="JCZ41" s="18"/>
      <c r="JDA41" s="18"/>
      <c r="JDB41" s="18"/>
      <c r="JDC41" s="18"/>
      <c r="JDD41" s="18"/>
      <c r="JDE41" s="18"/>
      <c r="JDF41" s="18"/>
      <c r="JDG41" s="18"/>
      <c r="JDH41" s="18"/>
      <c r="JDI41" s="18"/>
      <c r="JDJ41" s="18"/>
      <c r="JDK41" s="18"/>
      <c r="JDL41" s="20"/>
      <c r="JDM41" s="20"/>
      <c r="JDN41" s="18"/>
      <c r="JDO41" s="18"/>
      <c r="JDP41" s="18"/>
      <c r="JDQ41" s="18"/>
      <c r="JDR41" s="19"/>
      <c r="JDS41" s="19"/>
      <c r="JDT41" s="19"/>
      <c r="JDU41" s="18"/>
      <c r="JDV41" s="18"/>
      <c r="JDW41" s="19"/>
      <c r="JDX41" s="19"/>
      <c r="JDY41" s="19"/>
      <c r="JDZ41" s="19"/>
      <c r="JEA41" s="18"/>
      <c r="JEB41" s="18"/>
      <c r="JEC41" s="18"/>
      <c r="JED41" s="18"/>
      <c r="JEE41" s="18"/>
      <c r="JEF41" s="18"/>
      <c r="JEG41" s="18"/>
      <c r="JEH41" s="18"/>
      <c r="JEI41" s="18"/>
      <c r="JEJ41" s="18"/>
      <c r="JEK41" s="18"/>
      <c r="JEL41" s="18"/>
      <c r="JEM41" s="18"/>
      <c r="JEN41" s="18"/>
      <c r="JEO41" s="18"/>
      <c r="JEP41" s="18"/>
      <c r="JEQ41" s="18"/>
      <c r="JER41" s="18"/>
      <c r="JES41" s="18"/>
      <c r="JET41" s="18"/>
      <c r="JEU41" s="18"/>
      <c r="JEV41" s="20"/>
      <c r="JEW41" s="20"/>
      <c r="JEX41" s="18"/>
      <c r="JEY41" s="18"/>
      <c r="JEZ41" s="18"/>
      <c r="JFA41" s="18"/>
      <c r="JFB41" s="19"/>
      <c r="JFC41" s="19"/>
      <c r="JFD41" s="19"/>
      <c r="JFE41" s="18"/>
      <c r="JFF41" s="18"/>
      <c r="JFG41" s="19"/>
      <c r="JFH41" s="19"/>
      <c r="JFI41" s="19"/>
      <c r="JFJ41" s="19"/>
      <c r="JFK41" s="18"/>
      <c r="JFL41" s="18"/>
      <c r="JFM41" s="18"/>
      <c r="JFN41" s="18"/>
      <c r="JFO41" s="18"/>
      <c r="JFP41" s="18"/>
      <c r="JFQ41" s="18"/>
      <c r="JFR41" s="18"/>
      <c r="JFS41" s="18"/>
      <c r="JFT41" s="18"/>
      <c r="JFU41" s="18"/>
      <c r="JFV41" s="18"/>
      <c r="JFW41" s="18"/>
      <c r="JFX41" s="18"/>
      <c r="JFY41" s="18"/>
      <c r="JFZ41" s="18"/>
      <c r="JGA41" s="18"/>
      <c r="JGB41" s="18"/>
      <c r="JGC41" s="18"/>
      <c r="JGD41" s="18"/>
      <c r="JGE41" s="18"/>
      <c r="JGF41" s="20"/>
      <c r="JGG41" s="20"/>
      <c r="JGH41" s="18"/>
      <c r="JGI41" s="18"/>
      <c r="JGJ41" s="18"/>
      <c r="JGK41" s="18"/>
      <c r="JGL41" s="19"/>
      <c r="JGM41" s="19"/>
      <c r="JGN41" s="19"/>
      <c r="JGO41" s="18"/>
      <c r="JGP41" s="18"/>
      <c r="JGQ41" s="19"/>
      <c r="JGR41" s="19"/>
      <c r="JGS41" s="19"/>
      <c r="JGT41" s="19"/>
      <c r="JGU41" s="18"/>
      <c r="JGV41" s="18"/>
      <c r="JGW41" s="18"/>
      <c r="JGX41" s="18"/>
      <c r="JGY41" s="18"/>
      <c r="JGZ41" s="18"/>
      <c r="JHA41" s="18"/>
      <c r="JHB41" s="18"/>
      <c r="JHC41" s="18"/>
      <c r="JHD41" s="18"/>
      <c r="JHE41" s="18"/>
      <c r="JHF41" s="18"/>
      <c r="JHG41" s="18"/>
      <c r="JHH41" s="18"/>
      <c r="JHI41" s="18"/>
      <c r="JHJ41" s="18"/>
      <c r="JHK41" s="18"/>
      <c r="JHL41" s="18"/>
      <c r="JHM41" s="18"/>
      <c r="JHN41" s="18"/>
      <c r="JHO41" s="18"/>
      <c r="JHP41" s="20"/>
      <c r="JHQ41" s="20"/>
      <c r="JHR41" s="18"/>
      <c r="JHS41" s="18"/>
      <c r="JHT41" s="18"/>
      <c r="JHU41" s="18"/>
      <c r="JHV41" s="19"/>
      <c r="JHW41" s="19"/>
      <c r="JHX41" s="19"/>
      <c r="JHY41" s="18"/>
      <c r="JHZ41" s="18"/>
      <c r="JIA41" s="19"/>
      <c r="JIB41" s="19"/>
      <c r="JIC41" s="19"/>
      <c r="JID41" s="19"/>
      <c r="JIE41" s="18"/>
      <c r="JIF41" s="18"/>
      <c r="JIG41" s="18"/>
      <c r="JIH41" s="18"/>
      <c r="JII41" s="18"/>
      <c r="JIJ41" s="18"/>
      <c r="JIK41" s="18"/>
      <c r="JIL41" s="18"/>
      <c r="JIM41" s="18"/>
      <c r="JIN41" s="18"/>
      <c r="JIO41" s="18"/>
      <c r="JIP41" s="18"/>
      <c r="JIQ41" s="18"/>
      <c r="JIR41" s="18"/>
      <c r="JIS41" s="18"/>
      <c r="JIT41" s="18"/>
      <c r="JIU41" s="18"/>
      <c r="JIV41" s="18"/>
      <c r="JIW41" s="18"/>
      <c r="JIX41" s="18"/>
      <c r="JIY41" s="18"/>
      <c r="JIZ41" s="20"/>
      <c r="JJA41" s="20"/>
      <c r="JJB41" s="18"/>
      <c r="JJC41" s="18"/>
      <c r="JJD41" s="18"/>
      <c r="JJE41" s="18"/>
      <c r="JJF41" s="19"/>
      <c r="JJG41" s="19"/>
      <c r="JJH41" s="19"/>
      <c r="JJI41" s="18"/>
      <c r="JJJ41" s="18"/>
      <c r="JJK41" s="19"/>
      <c r="JJL41" s="19"/>
      <c r="JJM41" s="19"/>
      <c r="JJN41" s="19"/>
      <c r="JJO41" s="18"/>
      <c r="JJP41" s="18"/>
      <c r="JJQ41" s="18"/>
      <c r="JJR41" s="18"/>
      <c r="JJS41" s="18"/>
      <c r="JJT41" s="18"/>
      <c r="JJU41" s="18"/>
      <c r="JJV41" s="18"/>
      <c r="JJW41" s="18"/>
      <c r="JJX41" s="18"/>
      <c r="JJY41" s="18"/>
      <c r="JJZ41" s="18"/>
      <c r="JKA41" s="18"/>
      <c r="JKB41" s="18"/>
      <c r="JKC41" s="18"/>
      <c r="JKD41" s="18"/>
      <c r="JKE41" s="18"/>
      <c r="JKF41" s="18"/>
      <c r="JKG41" s="18"/>
      <c r="JKH41" s="18"/>
      <c r="JKI41" s="18"/>
      <c r="JKJ41" s="20"/>
      <c r="JKK41" s="20"/>
      <c r="JKL41" s="18"/>
      <c r="JKM41" s="18"/>
      <c r="JKN41" s="18"/>
      <c r="JKO41" s="18"/>
      <c r="JKP41" s="19"/>
      <c r="JKQ41" s="19"/>
      <c r="JKR41" s="19"/>
      <c r="JKS41" s="18"/>
      <c r="JKT41" s="18"/>
      <c r="JKU41" s="19"/>
      <c r="JKV41" s="19"/>
      <c r="JKW41" s="19"/>
      <c r="JKX41" s="19"/>
      <c r="JKY41" s="18"/>
      <c r="JKZ41" s="18"/>
      <c r="JLA41" s="18"/>
      <c r="JLB41" s="18"/>
      <c r="JLC41" s="18"/>
      <c r="JLD41" s="18"/>
      <c r="JLE41" s="18"/>
      <c r="JLF41" s="18"/>
      <c r="JLG41" s="18"/>
      <c r="JLH41" s="18"/>
      <c r="JLI41" s="18"/>
      <c r="JLJ41" s="18"/>
      <c r="JLK41" s="18"/>
      <c r="JLL41" s="18"/>
      <c r="JLM41" s="18"/>
      <c r="JLN41" s="18"/>
      <c r="JLO41" s="18"/>
      <c r="JLP41" s="18"/>
      <c r="JLQ41" s="18"/>
      <c r="JLR41" s="18"/>
      <c r="JLS41" s="18"/>
      <c r="JLT41" s="20"/>
      <c r="JLU41" s="20"/>
      <c r="JLV41" s="18"/>
      <c r="JLW41" s="18"/>
      <c r="JLX41" s="18"/>
      <c r="JLY41" s="18"/>
      <c r="JLZ41" s="19"/>
      <c r="JMA41" s="19"/>
      <c r="JMB41" s="19"/>
      <c r="JMC41" s="18"/>
      <c r="JMD41" s="18"/>
      <c r="JME41" s="19"/>
      <c r="JMF41" s="19"/>
      <c r="JMG41" s="19"/>
      <c r="JMH41" s="19"/>
      <c r="JMI41" s="18"/>
      <c r="JMJ41" s="18"/>
      <c r="JMK41" s="18"/>
      <c r="JML41" s="18"/>
      <c r="JMM41" s="18"/>
      <c r="JMN41" s="18"/>
      <c r="JMO41" s="18"/>
      <c r="JMP41" s="18"/>
      <c r="JMQ41" s="18"/>
      <c r="JMR41" s="18"/>
      <c r="JMS41" s="18"/>
      <c r="JMT41" s="18"/>
      <c r="JMU41" s="18"/>
      <c r="JMV41" s="18"/>
      <c r="JMW41" s="18"/>
      <c r="JMX41" s="18"/>
      <c r="JMY41" s="18"/>
      <c r="JMZ41" s="18"/>
      <c r="JNA41" s="18"/>
      <c r="JNB41" s="18"/>
      <c r="JNC41" s="18"/>
      <c r="JND41" s="20"/>
      <c r="JNE41" s="20"/>
      <c r="JNF41" s="18"/>
      <c r="JNG41" s="18"/>
      <c r="JNH41" s="18"/>
      <c r="JNI41" s="18"/>
      <c r="JNJ41" s="19"/>
      <c r="JNK41" s="19"/>
      <c r="JNL41" s="19"/>
      <c r="JNM41" s="18"/>
      <c r="JNN41" s="18"/>
      <c r="JNO41" s="19"/>
      <c r="JNP41" s="19"/>
      <c r="JNQ41" s="19"/>
      <c r="JNR41" s="19"/>
      <c r="JNS41" s="18"/>
      <c r="JNT41" s="18"/>
      <c r="JNU41" s="18"/>
      <c r="JNV41" s="18"/>
      <c r="JNW41" s="18"/>
      <c r="JNX41" s="18"/>
      <c r="JNY41" s="18"/>
      <c r="JNZ41" s="18"/>
      <c r="JOA41" s="18"/>
      <c r="JOB41" s="18"/>
      <c r="JOC41" s="18"/>
      <c r="JOD41" s="18"/>
      <c r="JOE41" s="18"/>
      <c r="JOF41" s="18"/>
      <c r="JOG41" s="18"/>
      <c r="JOH41" s="18"/>
      <c r="JOI41" s="18"/>
      <c r="JOJ41" s="18"/>
      <c r="JOK41" s="18"/>
      <c r="JOL41" s="18"/>
      <c r="JOM41" s="18"/>
      <c r="JON41" s="20"/>
      <c r="JOO41" s="20"/>
      <c r="JOP41" s="18"/>
      <c r="JOQ41" s="18"/>
      <c r="JOR41" s="18"/>
      <c r="JOS41" s="18"/>
      <c r="JOT41" s="19"/>
      <c r="JOU41" s="19"/>
      <c r="JOV41" s="19"/>
      <c r="JOW41" s="18"/>
      <c r="JOX41" s="18"/>
      <c r="JOY41" s="19"/>
      <c r="JOZ41" s="19"/>
      <c r="JPA41" s="19"/>
      <c r="JPB41" s="19"/>
      <c r="JPC41" s="18"/>
      <c r="JPD41" s="18"/>
      <c r="JPE41" s="18"/>
      <c r="JPF41" s="18"/>
      <c r="JPG41" s="18"/>
      <c r="JPH41" s="18"/>
      <c r="JPI41" s="18"/>
      <c r="JPJ41" s="18"/>
      <c r="JPK41" s="18"/>
      <c r="JPL41" s="18"/>
      <c r="JPM41" s="18"/>
      <c r="JPN41" s="18"/>
      <c r="JPO41" s="18"/>
      <c r="JPP41" s="18"/>
      <c r="JPQ41" s="18"/>
      <c r="JPR41" s="18"/>
      <c r="JPS41" s="18"/>
      <c r="JPT41" s="18"/>
      <c r="JPU41" s="18"/>
      <c r="JPV41" s="18"/>
      <c r="JPW41" s="18"/>
      <c r="JPX41" s="20"/>
      <c r="JPY41" s="20"/>
      <c r="JPZ41" s="18"/>
      <c r="JQA41" s="18"/>
      <c r="JQB41" s="18"/>
      <c r="JQC41" s="18"/>
      <c r="JQD41" s="19"/>
      <c r="JQE41" s="19"/>
      <c r="JQF41" s="19"/>
      <c r="JQG41" s="18"/>
      <c r="JQH41" s="18"/>
      <c r="JQI41" s="19"/>
      <c r="JQJ41" s="19"/>
      <c r="JQK41" s="19"/>
      <c r="JQL41" s="19"/>
      <c r="JQM41" s="18"/>
      <c r="JQN41" s="18"/>
      <c r="JQO41" s="18"/>
      <c r="JQP41" s="18"/>
      <c r="JQQ41" s="18"/>
      <c r="JQR41" s="18"/>
      <c r="JQS41" s="18"/>
      <c r="JQT41" s="18"/>
      <c r="JQU41" s="18"/>
      <c r="JQV41" s="18"/>
      <c r="JQW41" s="18"/>
      <c r="JQX41" s="18"/>
      <c r="JQY41" s="18"/>
      <c r="JQZ41" s="18"/>
      <c r="JRA41" s="18"/>
      <c r="JRB41" s="18"/>
      <c r="JRC41" s="18"/>
      <c r="JRD41" s="18"/>
      <c r="JRE41" s="18"/>
      <c r="JRF41" s="18"/>
      <c r="JRG41" s="18"/>
      <c r="JRH41" s="20"/>
      <c r="JRI41" s="20"/>
      <c r="JRJ41" s="18"/>
      <c r="JRK41" s="18"/>
      <c r="JRL41" s="18"/>
      <c r="JRM41" s="18"/>
      <c r="JRN41" s="19"/>
      <c r="JRO41" s="19"/>
      <c r="JRP41" s="19"/>
      <c r="JRQ41" s="18"/>
      <c r="JRR41" s="18"/>
      <c r="JRS41" s="19"/>
      <c r="JRT41" s="19"/>
      <c r="JRU41" s="19"/>
      <c r="JRV41" s="19"/>
      <c r="JRW41" s="18"/>
      <c r="JRX41" s="18"/>
      <c r="JRY41" s="18"/>
      <c r="JRZ41" s="18"/>
      <c r="JSA41" s="18"/>
      <c r="JSB41" s="18"/>
      <c r="JSC41" s="18"/>
      <c r="JSD41" s="18"/>
      <c r="JSE41" s="18"/>
      <c r="JSF41" s="18"/>
      <c r="JSG41" s="18"/>
      <c r="JSH41" s="18"/>
      <c r="JSI41" s="18"/>
      <c r="JSJ41" s="18"/>
      <c r="JSK41" s="18"/>
      <c r="JSL41" s="18"/>
      <c r="JSM41" s="18"/>
      <c r="JSN41" s="18"/>
      <c r="JSO41" s="18"/>
      <c r="JSP41" s="18"/>
      <c r="JSQ41" s="18"/>
      <c r="JSR41" s="20"/>
      <c r="JSS41" s="20"/>
      <c r="JST41" s="18"/>
      <c r="JSU41" s="18"/>
      <c r="JSV41" s="18"/>
      <c r="JSW41" s="18"/>
      <c r="JSX41" s="19"/>
      <c r="JSY41" s="19"/>
      <c r="JSZ41" s="19"/>
      <c r="JTA41" s="18"/>
      <c r="JTB41" s="18"/>
      <c r="JTC41" s="19"/>
      <c r="JTD41" s="19"/>
      <c r="JTE41" s="19"/>
      <c r="JTF41" s="19"/>
      <c r="JTG41" s="18"/>
      <c r="JTH41" s="18"/>
      <c r="JTI41" s="18"/>
      <c r="JTJ41" s="18"/>
      <c r="JTK41" s="18"/>
      <c r="JTL41" s="18"/>
      <c r="JTM41" s="18"/>
      <c r="JTN41" s="18"/>
      <c r="JTO41" s="18"/>
      <c r="JTP41" s="18"/>
      <c r="JTQ41" s="18"/>
      <c r="JTR41" s="18"/>
      <c r="JTS41" s="18"/>
      <c r="JTT41" s="18"/>
      <c r="JTU41" s="18"/>
      <c r="JTV41" s="18"/>
      <c r="JTW41" s="18"/>
      <c r="JTX41" s="18"/>
      <c r="JTY41" s="18"/>
      <c r="JTZ41" s="18"/>
      <c r="JUA41" s="18"/>
      <c r="JUB41" s="20"/>
      <c r="JUC41" s="20"/>
      <c r="JUD41" s="18"/>
      <c r="JUE41" s="18"/>
      <c r="JUF41" s="18"/>
      <c r="JUG41" s="18"/>
      <c r="JUH41" s="19"/>
      <c r="JUI41" s="19"/>
      <c r="JUJ41" s="19"/>
      <c r="JUK41" s="18"/>
      <c r="JUL41" s="18"/>
      <c r="JUM41" s="19"/>
      <c r="JUN41" s="19"/>
      <c r="JUO41" s="19"/>
      <c r="JUP41" s="19"/>
      <c r="JUQ41" s="18"/>
      <c r="JUR41" s="18"/>
      <c r="JUS41" s="18"/>
      <c r="JUT41" s="18"/>
      <c r="JUU41" s="18"/>
      <c r="JUV41" s="18"/>
      <c r="JUW41" s="18"/>
      <c r="JUX41" s="18"/>
      <c r="JUY41" s="18"/>
      <c r="JUZ41" s="18"/>
      <c r="JVA41" s="18"/>
      <c r="JVB41" s="18"/>
      <c r="JVC41" s="18"/>
      <c r="JVD41" s="18"/>
      <c r="JVE41" s="18"/>
      <c r="JVF41" s="18"/>
      <c r="JVG41" s="18"/>
      <c r="JVH41" s="18"/>
      <c r="JVI41" s="18"/>
      <c r="JVJ41" s="18"/>
      <c r="JVK41" s="18"/>
      <c r="JVL41" s="20"/>
      <c r="JVM41" s="20"/>
      <c r="JVN41" s="18"/>
      <c r="JVO41" s="18"/>
      <c r="JVP41" s="18"/>
      <c r="JVQ41" s="18"/>
      <c r="JVR41" s="19"/>
      <c r="JVS41" s="19"/>
      <c r="JVT41" s="19"/>
      <c r="JVU41" s="18"/>
      <c r="JVV41" s="18"/>
      <c r="JVW41" s="19"/>
      <c r="JVX41" s="19"/>
      <c r="JVY41" s="19"/>
      <c r="JVZ41" s="19"/>
      <c r="JWA41" s="18"/>
      <c r="JWB41" s="18"/>
      <c r="JWC41" s="18"/>
      <c r="JWD41" s="18"/>
      <c r="JWE41" s="18"/>
      <c r="JWF41" s="18"/>
      <c r="JWG41" s="18"/>
      <c r="JWH41" s="18"/>
      <c r="JWI41" s="18"/>
      <c r="JWJ41" s="18"/>
      <c r="JWK41" s="18"/>
      <c r="JWL41" s="18"/>
      <c r="JWM41" s="18"/>
      <c r="JWN41" s="18"/>
      <c r="JWO41" s="18"/>
      <c r="JWP41" s="18"/>
      <c r="JWQ41" s="18"/>
      <c r="JWR41" s="18"/>
      <c r="JWS41" s="18"/>
      <c r="JWT41" s="18"/>
      <c r="JWU41" s="18"/>
      <c r="JWV41" s="20"/>
      <c r="JWW41" s="20"/>
      <c r="JWX41" s="18"/>
      <c r="JWY41" s="18"/>
      <c r="JWZ41" s="18"/>
      <c r="JXA41" s="18"/>
      <c r="JXB41" s="19"/>
      <c r="JXC41" s="19"/>
      <c r="JXD41" s="19"/>
      <c r="JXE41" s="18"/>
      <c r="JXF41" s="18"/>
      <c r="JXG41" s="19"/>
      <c r="JXH41" s="19"/>
      <c r="JXI41" s="19"/>
      <c r="JXJ41" s="19"/>
      <c r="JXK41" s="18"/>
      <c r="JXL41" s="18"/>
      <c r="JXM41" s="18"/>
      <c r="JXN41" s="18"/>
      <c r="JXO41" s="18"/>
      <c r="JXP41" s="18"/>
      <c r="JXQ41" s="18"/>
      <c r="JXR41" s="18"/>
      <c r="JXS41" s="18"/>
      <c r="JXT41" s="18"/>
      <c r="JXU41" s="18"/>
      <c r="JXV41" s="18"/>
      <c r="JXW41" s="18"/>
      <c r="JXX41" s="18"/>
      <c r="JXY41" s="18"/>
      <c r="JXZ41" s="18"/>
      <c r="JYA41" s="18"/>
      <c r="JYB41" s="18"/>
      <c r="JYC41" s="18"/>
      <c r="JYD41" s="18"/>
      <c r="JYE41" s="18"/>
      <c r="JYF41" s="20"/>
      <c r="JYG41" s="20"/>
      <c r="JYH41" s="18"/>
      <c r="JYI41" s="18"/>
      <c r="JYJ41" s="18"/>
      <c r="JYK41" s="18"/>
      <c r="JYL41" s="19"/>
      <c r="JYM41" s="19"/>
      <c r="JYN41" s="19"/>
      <c r="JYO41" s="18"/>
      <c r="JYP41" s="18"/>
      <c r="JYQ41" s="19"/>
      <c r="JYR41" s="19"/>
      <c r="JYS41" s="19"/>
      <c r="JYT41" s="19"/>
      <c r="JYU41" s="18"/>
      <c r="JYV41" s="18"/>
      <c r="JYW41" s="18"/>
      <c r="JYX41" s="18"/>
      <c r="JYY41" s="18"/>
      <c r="JYZ41" s="18"/>
      <c r="JZA41" s="18"/>
      <c r="JZB41" s="18"/>
      <c r="JZC41" s="18"/>
      <c r="JZD41" s="18"/>
      <c r="JZE41" s="18"/>
      <c r="JZF41" s="18"/>
      <c r="JZG41" s="18"/>
      <c r="JZH41" s="18"/>
      <c r="JZI41" s="18"/>
      <c r="JZJ41" s="18"/>
      <c r="JZK41" s="18"/>
      <c r="JZL41" s="18"/>
      <c r="JZM41" s="18"/>
      <c r="JZN41" s="18"/>
      <c r="JZO41" s="18"/>
      <c r="JZP41" s="20"/>
      <c r="JZQ41" s="20"/>
      <c r="JZR41" s="18"/>
      <c r="JZS41" s="18"/>
      <c r="JZT41" s="18"/>
      <c r="JZU41" s="18"/>
      <c r="JZV41" s="19"/>
      <c r="JZW41" s="19"/>
      <c r="JZX41" s="19"/>
      <c r="JZY41" s="18"/>
      <c r="JZZ41" s="18"/>
      <c r="KAA41" s="19"/>
      <c r="KAB41" s="19"/>
      <c r="KAC41" s="19"/>
      <c r="KAD41" s="19"/>
      <c r="KAE41" s="18"/>
      <c r="KAF41" s="18"/>
      <c r="KAG41" s="18"/>
      <c r="KAH41" s="18"/>
      <c r="KAI41" s="18"/>
      <c r="KAJ41" s="18"/>
      <c r="KAK41" s="18"/>
      <c r="KAL41" s="18"/>
      <c r="KAM41" s="18"/>
      <c r="KAN41" s="18"/>
      <c r="KAO41" s="18"/>
      <c r="KAP41" s="18"/>
      <c r="KAQ41" s="18"/>
      <c r="KAR41" s="18"/>
      <c r="KAS41" s="18"/>
      <c r="KAT41" s="18"/>
      <c r="KAU41" s="18"/>
      <c r="KAV41" s="18"/>
      <c r="KAW41" s="18"/>
      <c r="KAX41" s="18"/>
      <c r="KAY41" s="18"/>
      <c r="KAZ41" s="20"/>
      <c r="KBA41" s="20"/>
      <c r="KBB41" s="18"/>
      <c r="KBC41" s="18"/>
      <c r="KBD41" s="18"/>
      <c r="KBE41" s="18"/>
      <c r="KBF41" s="19"/>
      <c r="KBG41" s="19"/>
      <c r="KBH41" s="19"/>
      <c r="KBI41" s="18"/>
      <c r="KBJ41" s="18"/>
      <c r="KBK41" s="19"/>
      <c r="KBL41" s="19"/>
      <c r="KBM41" s="19"/>
      <c r="KBN41" s="19"/>
      <c r="KBO41" s="18"/>
      <c r="KBP41" s="18"/>
      <c r="KBQ41" s="18"/>
      <c r="KBR41" s="18"/>
      <c r="KBS41" s="18"/>
      <c r="KBT41" s="18"/>
      <c r="KBU41" s="18"/>
      <c r="KBV41" s="18"/>
      <c r="KBW41" s="18"/>
      <c r="KBX41" s="18"/>
      <c r="KBY41" s="18"/>
      <c r="KBZ41" s="18"/>
      <c r="KCA41" s="18"/>
      <c r="KCB41" s="18"/>
      <c r="KCC41" s="18"/>
      <c r="KCD41" s="18"/>
      <c r="KCE41" s="18"/>
      <c r="KCF41" s="18"/>
      <c r="KCG41" s="18"/>
      <c r="KCH41" s="18"/>
      <c r="KCI41" s="18"/>
      <c r="KCJ41" s="20"/>
      <c r="KCK41" s="20"/>
      <c r="KCL41" s="18"/>
      <c r="KCM41" s="18"/>
      <c r="KCN41" s="18"/>
      <c r="KCO41" s="18"/>
      <c r="KCP41" s="19"/>
      <c r="KCQ41" s="19"/>
      <c r="KCR41" s="19"/>
      <c r="KCS41" s="18"/>
      <c r="KCT41" s="18"/>
      <c r="KCU41" s="19"/>
      <c r="KCV41" s="19"/>
      <c r="KCW41" s="19"/>
      <c r="KCX41" s="19"/>
      <c r="KCY41" s="18"/>
      <c r="KCZ41" s="18"/>
      <c r="KDA41" s="18"/>
      <c r="KDB41" s="18"/>
      <c r="KDC41" s="18"/>
      <c r="KDD41" s="18"/>
      <c r="KDE41" s="18"/>
      <c r="KDF41" s="18"/>
      <c r="KDG41" s="18"/>
      <c r="KDH41" s="18"/>
      <c r="KDI41" s="18"/>
      <c r="KDJ41" s="18"/>
      <c r="KDK41" s="18"/>
      <c r="KDL41" s="18"/>
      <c r="KDM41" s="18"/>
      <c r="KDN41" s="18"/>
      <c r="KDO41" s="18"/>
      <c r="KDP41" s="18"/>
      <c r="KDQ41" s="18"/>
      <c r="KDR41" s="18"/>
      <c r="KDS41" s="18"/>
      <c r="KDT41" s="20"/>
      <c r="KDU41" s="20"/>
      <c r="KDV41" s="18"/>
      <c r="KDW41" s="18"/>
      <c r="KDX41" s="18"/>
      <c r="KDY41" s="18"/>
      <c r="KDZ41" s="19"/>
      <c r="KEA41" s="19"/>
      <c r="KEB41" s="19"/>
      <c r="KEC41" s="18"/>
      <c r="KED41" s="18"/>
      <c r="KEE41" s="19"/>
      <c r="KEF41" s="19"/>
      <c r="KEG41" s="19"/>
      <c r="KEH41" s="19"/>
      <c r="KEI41" s="18"/>
      <c r="KEJ41" s="18"/>
      <c r="KEK41" s="18"/>
      <c r="KEL41" s="18"/>
      <c r="KEM41" s="18"/>
      <c r="KEN41" s="18"/>
      <c r="KEO41" s="18"/>
      <c r="KEP41" s="18"/>
      <c r="KEQ41" s="18"/>
      <c r="KER41" s="18"/>
      <c r="KES41" s="18"/>
      <c r="KET41" s="18"/>
      <c r="KEU41" s="18"/>
      <c r="KEV41" s="18"/>
      <c r="KEW41" s="18"/>
      <c r="KEX41" s="18"/>
      <c r="KEY41" s="18"/>
      <c r="KEZ41" s="18"/>
      <c r="KFA41" s="18"/>
      <c r="KFB41" s="18"/>
      <c r="KFC41" s="18"/>
      <c r="KFD41" s="20"/>
      <c r="KFE41" s="20"/>
      <c r="KFF41" s="18"/>
      <c r="KFG41" s="18"/>
      <c r="KFH41" s="18"/>
      <c r="KFI41" s="18"/>
      <c r="KFJ41" s="19"/>
      <c r="KFK41" s="19"/>
      <c r="KFL41" s="19"/>
      <c r="KFM41" s="18"/>
      <c r="KFN41" s="18"/>
      <c r="KFO41" s="19"/>
      <c r="KFP41" s="19"/>
      <c r="KFQ41" s="19"/>
      <c r="KFR41" s="19"/>
      <c r="KFS41" s="18"/>
      <c r="KFT41" s="18"/>
      <c r="KFU41" s="18"/>
      <c r="KFV41" s="18"/>
      <c r="KFW41" s="18"/>
      <c r="KFX41" s="18"/>
      <c r="KFY41" s="18"/>
      <c r="KFZ41" s="18"/>
      <c r="KGA41" s="18"/>
      <c r="KGB41" s="18"/>
      <c r="KGC41" s="18"/>
      <c r="KGD41" s="18"/>
      <c r="KGE41" s="18"/>
      <c r="KGF41" s="18"/>
      <c r="KGG41" s="18"/>
      <c r="KGH41" s="18"/>
      <c r="KGI41" s="18"/>
      <c r="KGJ41" s="18"/>
      <c r="KGK41" s="18"/>
      <c r="KGL41" s="18"/>
      <c r="KGM41" s="18"/>
      <c r="KGN41" s="20"/>
      <c r="KGO41" s="20"/>
      <c r="KGP41" s="18"/>
      <c r="KGQ41" s="18"/>
      <c r="KGR41" s="18"/>
      <c r="KGS41" s="18"/>
      <c r="KGT41" s="19"/>
      <c r="KGU41" s="19"/>
      <c r="KGV41" s="19"/>
      <c r="KGW41" s="18"/>
      <c r="KGX41" s="18"/>
      <c r="KGY41" s="19"/>
      <c r="KGZ41" s="19"/>
      <c r="KHA41" s="19"/>
      <c r="KHB41" s="19"/>
      <c r="KHC41" s="18"/>
      <c r="KHD41" s="18"/>
      <c r="KHE41" s="18"/>
      <c r="KHF41" s="18"/>
      <c r="KHG41" s="18"/>
      <c r="KHH41" s="18"/>
      <c r="KHI41" s="18"/>
      <c r="KHJ41" s="18"/>
      <c r="KHK41" s="18"/>
      <c r="KHL41" s="18"/>
      <c r="KHM41" s="18"/>
      <c r="KHN41" s="18"/>
      <c r="KHO41" s="18"/>
      <c r="KHP41" s="18"/>
      <c r="KHQ41" s="18"/>
      <c r="KHR41" s="18"/>
      <c r="KHS41" s="18"/>
      <c r="KHT41" s="18"/>
      <c r="KHU41" s="18"/>
      <c r="KHV41" s="18"/>
      <c r="KHW41" s="18"/>
      <c r="KHX41" s="20"/>
      <c r="KHY41" s="20"/>
      <c r="KHZ41" s="18"/>
      <c r="KIA41" s="18"/>
      <c r="KIB41" s="18"/>
      <c r="KIC41" s="18"/>
      <c r="KID41" s="19"/>
      <c r="KIE41" s="19"/>
      <c r="KIF41" s="19"/>
      <c r="KIG41" s="18"/>
      <c r="KIH41" s="18"/>
      <c r="KII41" s="19"/>
      <c r="KIJ41" s="19"/>
      <c r="KIK41" s="19"/>
      <c r="KIL41" s="19"/>
      <c r="KIM41" s="18"/>
      <c r="KIN41" s="18"/>
      <c r="KIO41" s="18"/>
      <c r="KIP41" s="18"/>
      <c r="KIQ41" s="18"/>
      <c r="KIR41" s="18"/>
      <c r="KIS41" s="18"/>
      <c r="KIT41" s="18"/>
      <c r="KIU41" s="18"/>
      <c r="KIV41" s="18"/>
      <c r="KIW41" s="18"/>
      <c r="KIX41" s="18"/>
      <c r="KIY41" s="18"/>
      <c r="KIZ41" s="18"/>
      <c r="KJA41" s="18"/>
      <c r="KJB41" s="18"/>
      <c r="KJC41" s="18"/>
      <c r="KJD41" s="18"/>
      <c r="KJE41" s="18"/>
      <c r="KJF41" s="18"/>
      <c r="KJG41" s="18"/>
      <c r="KJH41" s="20"/>
      <c r="KJI41" s="20"/>
      <c r="KJJ41" s="18"/>
      <c r="KJK41" s="18"/>
      <c r="KJL41" s="18"/>
      <c r="KJM41" s="18"/>
      <c r="KJN41" s="19"/>
      <c r="KJO41" s="19"/>
      <c r="KJP41" s="19"/>
      <c r="KJQ41" s="18"/>
      <c r="KJR41" s="18"/>
      <c r="KJS41" s="19"/>
      <c r="KJT41" s="19"/>
      <c r="KJU41" s="19"/>
      <c r="KJV41" s="19"/>
      <c r="KJW41" s="18"/>
      <c r="KJX41" s="18"/>
      <c r="KJY41" s="18"/>
      <c r="KJZ41" s="18"/>
      <c r="KKA41" s="18"/>
      <c r="KKB41" s="18"/>
      <c r="KKC41" s="18"/>
      <c r="KKD41" s="18"/>
      <c r="KKE41" s="18"/>
      <c r="KKF41" s="18"/>
      <c r="KKG41" s="18"/>
      <c r="KKH41" s="18"/>
      <c r="KKI41" s="18"/>
      <c r="KKJ41" s="18"/>
      <c r="KKK41" s="18"/>
      <c r="KKL41" s="18"/>
      <c r="KKM41" s="18"/>
      <c r="KKN41" s="18"/>
      <c r="KKO41" s="18"/>
      <c r="KKP41" s="18"/>
      <c r="KKQ41" s="18"/>
      <c r="KKR41" s="20"/>
      <c r="KKS41" s="20"/>
      <c r="KKT41" s="18"/>
      <c r="KKU41" s="18"/>
      <c r="KKV41" s="18"/>
      <c r="KKW41" s="18"/>
      <c r="KKX41" s="19"/>
      <c r="KKY41" s="19"/>
      <c r="KKZ41" s="19"/>
      <c r="KLA41" s="18"/>
      <c r="KLB41" s="18"/>
      <c r="KLC41" s="19"/>
      <c r="KLD41" s="19"/>
      <c r="KLE41" s="19"/>
      <c r="KLF41" s="19"/>
      <c r="KLG41" s="18"/>
      <c r="KLH41" s="18"/>
      <c r="KLI41" s="18"/>
      <c r="KLJ41" s="18"/>
      <c r="KLK41" s="18"/>
      <c r="KLL41" s="18"/>
      <c r="KLM41" s="18"/>
      <c r="KLN41" s="18"/>
      <c r="KLO41" s="18"/>
      <c r="KLP41" s="18"/>
      <c r="KLQ41" s="18"/>
      <c r="KLR41" s="18"/>
      <c r="KLS41" s="18"/>
      <c r="KLT41" s="18"/>
      <c r="KLU41" s="18"/>
      <c r="KLV41" s="18"/>
      <c r="KLW41" s="18"/>
      <c r="KLX41" s="18"/>
      <c r="KLY41" s="18"/>
      <c r="KLZ41" s="18"/>
      <c r="KMA41" s="18"/>
      <c r="KMB41" s="20"/>
      <c r="KMC41" s="20"/>
      <c r="KMD41" s="18"/>
      <c r="KME41" s="18"/>
      <c r="KMF41" s="18"/>
      <c r="KMG41" s="18"/>
      <c r="KMH41" s="19"/>
      <c r="KMI41" s="19"/>
      <c r="KMJ41" s="19"/>
      <c r="KMK41" s="18"/>
      <c r="KML41" s="18"/>
      <c r="KMM41" s="19"/>
      <c r="KMN41" s="19"/>
      <c r="KMO41" s="19"/>
      <c r="KMP41" s="19"/>
      <c r="KMQ41" s="18"/>
      <c r="KMR41" s="18"/>
      <c r="KMS41" s="18"/>
      <c r="KMT41" s="18"/>
      <c r="KMU41" s="18"/>
      <c r="KMV41" s="18"/>
      <c r="KMW41" s="18"/>
      <c r="KMX41" s="18"/>
      <c r="KMY41" s="18"/>
      <c r="KMZ41" s="18"/>
      <c r="KNA41" s="18"/>
      <c r="KNB41" s="18"/>
      <c r="KNC41" s="18"/>
      <c r="KND41" s="18"/>
      <c r="KNE41" s="18"/>
      <c r="KNF41" s="18"/>
      <c r="KNG41" s="18"/>
      <c r="KNH41" s="18"/>
      <c r="KNI41" s="18"/>
      <c r="KNJ41" s="18"/>
      <c r="KNK41" s="18"/>
      <c r="KNL41" s="20"/>
      <c r="KNM41" s="20"/>
      <c r="KNN41" s="18"/>
      <c r="KNO41" s="18"/>
      <c r="KNP41" s="18"/>
      <c r="KNQ41" s="18"/>
      <c r="KNR41" s="19"/>
      <c r="KNS41" s="19"/>
      <c r="KNT41" s="19"/>
      <c r="KNU41" s="18"/>
      <c r="KNV41" s="18"/>
      <c r="KNW41" s="19"/>
      <c r="KNX41" s="19"/>
      <c r="KNY41" s="19"/>
      <c r="KNZ41" s="19"/>
      <c r="KOA41" s="18"/>
      <c r="KOB41" s="18"/>
      <c r="KOC41" s="18"/>
      <c r="KOD41" s="18"/>
      <c r="KOE41" s="18"/>
      <c r="KOF41" s="18"/>
      <c r="KOG41" s="18"/>
      <c r="KOH41" s="18"/>
      <c r="KOI41" s="18"/>
      <c r="KOJ41" s="18"/>
      <c r="KOK41" s="18"/>
      <c r="KOL41" s="18"/>
      <c r="KOM41" s="18"/>
      <c r="KON41" s="18"/>
      <c r="KOO41" s="18"/>
      <c r="KOP41" s="18"/>
      <c r="KOQ41" s="18"/>
      <c r="KOR41" s="18"/>
      <c r="KOS41" s="18"/>
      <c r="KOT41" s="18"/>
      <c r="KOU41" s="18"/>
      <c r="KOV41" s="20"/>
      <c r="KOW41" s="20"/>
      <c r="KOX41" s="18"/>
      <c r="KOY41" s="18"/>
      <c r="KOZ41" s="18"/>
      <c r="KPA41" s="18"/>
      <c r="KPB41" s="19"/>
      <c r="KPC41" s="19"/>
      <c r="KPD41" s="19"/>
      <c r="KPE41" s="18"/>
      <c r="KPF41" s="18"/>
      <c r="KPG41" s="19"/>
      <c r="KPH41" s="19"/>
      <c r="KPI41" s="19"/>
      <c r="KPJ41" s="19"/>
      <c r="KPK41" s="18"/>
      <c r="KPL41" s="18"/>
      <c r="KPM41" s="18"/>
      <c r="KPN41" s="18"/>
      <c r="KPO41" s="18"/>
      <c r="KPP41" s="18"/>
      <c r="KPQ41" s="18"/>
      <c r="KPR41" s="18"/>
      <c r="KPS41" s="18"/>
      <c r="KPT41" s="18"/>
      <c r="KPU41" s="18"/>
      <c r="KPV41" s="18"/>
      <c r="KPW41" s="18"/>
      <c r="KPX41" s="18"/>
      <c r="KPY41" s="18"/>
      <c r="KPZ41" s="18"/>
      <c r="KQA41" s="18"/>
      <c r="KQB41" s="18"/>
      <c r="KQC41" s="18"/>
      <c r="KQD41" s="18"/>
      <c r="KQE41" s="18"/>
      <c r="KQF41" s="20"/>
      <c r="KQG41" s="20"/>
      <c r="KQH41" s="18"/>
      <c r="KQI41" s="18"/>
      <c r="KQJ41" s="18"/>
      <c r="KQK41" s="18"/>
      <c r="KQL41" s="19"/>
      <c r="KQM41" s="19"/>
      <c r="KQN41" s="19"/>
      <c r="KQO41" s="18"/>
      <c r="KQP41" s="18"/>
      <c r="KQQ41" s="19"/>
      <c r="KQR41" s="19"/>
      <c r="KQS41" s="19"/>
      <c r="KQT41" s="19"/>
      <c r="KQU41" s="18"/>
      <c r="KQV41" s="18"/>
      <c r="KQW41" s="18"/>
      <c r="KQX41" s="18"/>
      <c r="KQY41" s="18"/>
      <c r="KQZ41" s="18"/>
      <c r="KRA41" s="18"/>
      <c r="KRB41" s="18"/>
      <c r="KRC41" s="18"/>
      <c r="KRD41" s="18"/>
      <c r="KRE41" s="18"/>
      <c r="KRF41" s="18"/>
      <c r="KRG41" s="18"/>
      <c r="KRH41" s="18"/>
      <c r="KRI41" s="18"/>
      <c r="KRJ41" s="18"/>
      <c r="KRK41" s="18"/>
      <c r="KRL41" s="18"/>
      <c r="KRM41" s="18"/>
      <c r="KRN41" s="18"/>
      <c r="KRO41" s="18"/>
      <c r="KRP41" s="20"/>
      <c r="KRQ41" s="20"/>
      <c r="KRR41" s="18"/>
      <c r="KRS41" s="18"/>
      <c r="KRT41" s="18"/>
      <c r="KRU41" s="18"/>
      <c r="KRV41" s="19"/>
      <c r="KRW41" s="19"/>
      <c r="KRX41" s="19"/>
      <c r="KRY41" s="18"/>
      <c r="KRZ41" s="18"/>
      <c r="KSA41" s="19"/>
      <c r="KSB41" s="19"/>
      <c r="KSC41" s="19"/>
      <c r="KSD41" s="19"/>
      <c r="KSE41" s="18"/>
      <c r="KSF41" s="18"/>
      <c r="KSG41" s="18"/>
      <c r="KSH41" s="18"/>
      <c r="KSI41" s="18"/>
      <c r="KSJ41" s="18"/>
      <c r="KSK41" s="18"/>
      <c r="KSL41" s="18"/>
      <c r="KSM41" s="18"/>
      <c r="KSN41" s="18"/>
      <c r="KSO41" s="18"/>
      <c r="KSP41" s="18"/>
      <c r="KSQ41" s="18"/>
      <c r="KSR41" s="18"/>
      <c r="KSS41" s="18"/>
      <c r="KST41" s="18"/>
      <c r="KSU41" s="18"/>
      <c r="KSV41" s="18"/>
      <c r="KSW41" s="18"/>
      <c r="KSX41" s="18"/>
      <c r="KSY41" s="18"/>
      <c r="KSZ41" s="20"/>
      <c r="KTA41" s="20"/>
      <c r="KTB41" s="18"/>
      <c r="KTC41" s="18"/>
      <c r="KTD41" s="18"/>
      <c r="KTE41" s="18"/>
      <c r="KTF41" s="19"/>
      <c r="KTG41" s="19"/>
      <c r="KTH41" s="19"/>
      <c r="KTI41" s="18"/>
      <c r="KTJ41" s="18"/>
      <c r="KTK41" s="19"/>
      <c r="KTL41" s="19"/>
      <c r="KTM41" s="19"/>
      <c r="KTN41" s="19"/>
      <c r="KTO41" s="18"/>
      <c r="KTP41" s="18"/>
      <c r="KTQ41" s="18"/>
      <c r="KTR41" s="18"/>
      <c r="KTS41" s="18"/>
      <c r="KTT41" s="18"/>
      <c r="KTU41" s="18"/>
      <c r="KTV41" s="18"/>
      <c r="KTW41" s="18"/>
      <c r="KTX41" s="18"/>
      <c r="KTY41" s="18"/>
      <c r="KTZ41" s="18"/>
      <c r="KUA41" s="18"/>
      <c r="KUB41" s="18"/>
      <c r="KUC41" s="18"/>
      <c r="KUD41" s="18"/>
      <c r="KUE41" s="18"/>
      <c r="KUF41" s="18"/>
      <c r="KUG41" s="18"/>
      <c r="KUH41" s="18"/>
      <c r="KUI41" s="18"/>
      <c r="KUJ41" s="20"/>
      <c r="KUK41" s="20"/>
      <c r="KUL41" s="18"/>
      <c r="KUM41" s="18"/>
      <c r="KUN41" s="18"/>
      <c r="KUO41" s="18"/>
      <c r="KUP41" s="19"/>
      <c r="KUQ41" s="19"/>
      <c r="KUR41" s="19"/>
      <c r="KUS41" s="18"/>
      <c r="KUT41" s="18"/>
      <c r="KUU41" s="19"/>
      <c r="KUV41" s="19"/>
      <c r="KUW41" s="19"/>
      <c r="KUX41" s="19"/>
      <c r="KUY41" s="18"/>
      <c r="KUZ41" s="18"/>
      <c r="KVA41" s="18"/>
      <c r="KVB41" s="18"/>
      <c r="KVC41" s="18"/>
      <c r="KVD41" s="18"/>
      <c r="KVE41" s="18"/>
      <c r="KVF41" s="18"/>
      <c r="KVG41" s="18"/>
      <c r="KVH41" s="18"/>
      <c r="KVI41" s="18"/>
      <c r="KVJ41" s="18"/>
      <c r="KVK41" s="18"/>
      <c r="KVL41" s="18"/>
      <c r="KVM41" s="18"/>
      <c r="KVN41" s="18"/>
      <c r="KVO41" s="18"/>
      <c r="KVP41" s="18"/>
      <c r="KVQ41" s="18"/>
      <c r="KVR41" s="18"/>
      <c r="KVS41" s="18"/>
      <c r="KVT41" s="20"/>
      <c r="KVU41" s="20"/>
      <c r="KVV41" s="18"/>
      <c r="KVW41" s="18"/>
      <c r="KVX41" s="18"/>
      <c r="KVY41" s="18"/>
      <c r="KVZ41" s="19"/>
      <c r="KWA41" s="19"/>
      <c r="KWB41" s="19"/>
      <c r="KWC41" s="18"/>
      <c r="KWD41" s="18"/>
      <c r="KWE41" s="19"/>
      <c r="KWF41" s="19"/>
      <c r="KWG41" s="19"/>
      <c r="KWH41" s="19"/>
      <c r="KWI41" s="18"/>
      <c r="KWJ41" s="18"/>
      <c r="KWK41" s="18"/>
      <c r="KWL41" s="18"/>
      <c r="KWM41" s="18"/>
      <c r="KWN41" s="18"/>
      <c r="KWO41" s="18"/>
      <c r="KWP41" s="18"/>
      <c r="KWQ41" s="18"/>
      <c r="KWR41" s="18"/>
      <c r="KWS41" s="18"/>
      <c r="KWT41" s="18"/>
      <c r="KWU41" s="18"/>
      <c r="KWV41" s="18"/>
      <c r="KWW41" s="18"/>
      <c r="KWX41" s="18"/>
      <c r="KWY41" s="18"/>
      <c r="KWZ41" s="18"/>
      <c r="KXA41" s="18"/>
      <c r="KXB41" s="18"/>
      <c r="KXC41" s="18"/>
      <c r="KXD41" s="20"/>
      <c r="KXE41" s="20"/>
      <c r="KXF41" s="18"/>
      <c r="KXG41" s="18"/>
      <c r="KXH41" s="18"/>
      <c r="KXI41" s="18"/>
      <c r="KXJ41" s="19"/>
      <c r="KXK41" s="19"/>
      <c r="KXL41" s="19"/>
      <c r="KXM41" s="18"/>
      <c r="KXN41" s="18"/>
      <c r="KXO41" s="19"/>
      <c r="KXP41" s="19"/>
      <c r="KXQ41" s="19"/>
      <c r="KXR41" s="19"/>
      <c r="KXS41" s="18"/>
      <c r="KXT41" s="18"/>
      <c r="KXU41" s="18"/>
      <c r="KXV41" s="18"/>
      <c r="KXW41" s="18"/>
      <c r="KXX41" s="18"/>
      <c r="KXY41" s="18"/>
      <c r="KXZ41" s="18"/>
      <c r="KYA41" s="18"/>
      <c r="KYB41" s="18"/>
      <c r="KYC41" s="18"/>
      <c r="KYD41" s="18"/>
      <c r="KYE41" s="18"/>
      <c r="KYF41" s="18"/>
      <c r="KYG41" s="18"/>
      <c r="KYH41" s="18"/>
      <c r="KYI41" s="18"/>
      <c r="KYJ41" s="18"/>
      <c r="KYK41" s="18"/>
      <c r="KYL41" s="18"/>
      <c r="KYM41" s="18"/>
      <c r="KYN41" s="20"/>
      <c r="KYO41" s="20"/>
      <c r="KYP41" s="18"/>
      <c r="KYQ41" s="18"/>
      <c r="KYR41" s="18"/>
      <c r="KYS41" s="18"/>
      <c r="KYT41" s="19"/>
      <c r="KYU41" s="19"/>
      <c r="KYV41" s="19"/>
      <c r="KYW41" s="18"/>
      <c r="KYX41" s="18"/>
      <c r="KYY41" s="19"/>
      <c r="KYZ41" s="19"/>
      <c r="KZA41" s="19"/>
      <c r="KZB41" s="19"/>
      <c r="KZC41" s="18"/>
      <c r="KZD41" s="18"/>
      <c r="KZE41" s="18"/>
      <c r="KZF41" s="18"/>
      <c r="KZG41" s="18"/>
      <c r="KZH41" s="18"/>
      <c r="KZI41" s="18"/>
      <c r="KZJ41" s="18"/>
      <c r="KZK41" s="18"/>
      <c r="KZL41" s="18"/>
      <c r="KZM41" s="18"/>
      <c r="KZN41" s="18"/>
      <c r="KZO41" s="18"/>
      <c r="KZP41" s="18"/>
      <c r="KZQ41" s="18"/>
      <c r="KZR41" s="18"/>
      <c r="KZS41" s="18"/>
      <c r="KZT41" s="18"/>
      <c r="KZU41" s="18"/>
      <c r="KZV41" s="18"/>
      <c r="KZW41" s="18"/>
      <c r="KZX41" s="20"/>
      <c r="KZY41" s="20"/>
      <c r="KZZ41" s="18"/>
      <c r="LAA41" s="18"/>
      <c r="LAB41" s="18"/>
      <c r="LAC41" s="18"/>
      <c r="LAD41" s="19"/>
      <c r="LAE41" s="19"/>
      <c r="LAF41" s="19"/>
      <c r="LAG41" s="18"/>
      <c r="LAH41" s="18"/>
      <c r="LAI41" s="19"/>
      <c r="LAJ41" s="19"/>
      <c r="LAK41" s="19"/>
      <c r="LAL41" s="19"/>
      <c r="LAM41" s="18"/>
      <c r="LAN41" s="18"/>
      <c r="LAO41" s="18"/>
      <c r="LAP41" s="18"/>
      <c r="LAQ41" s="18"/>
      <c r="LAR41" s="18"/>
      <c r="LAS41" s="18"/>
      <c r="LAT41" s="18"/>
      <c r="LAU41" s="18"/>
      <c r="LAV41" s="18"/>
      <c r="LAW41" s="18"/>
      <c r="LAX41" s="18"/>
      <c r="LAY41" s="18"/>
      <c r="LAZ41" s="18"/>
      <c r="LBA41" s="18"/>
      <c r="LBB41" s="18"/>
      <c r="LBC41" s="18"/>
      <c r="LBD41" s="18"/>
      <c r="LBE41" s="18"/>
      <c r="LBF41" s="18"/>
      <c r="LBG41" s="18"/>
      <c r="LBH41" s="20"/>
      <c r="LBI41" s="20"/>
      <c r="LBJ41" s="18"/>
      <c r="LBK41" s="18"/>
      <c r="LBL41" s="18"/>
      <c r="LBM41" s="18"/>
      <c r="LBN41" s="19"/>
      <c r="LBO41" s="19"/>
      <c r="LBP41" s="19"/>
      <c r="LBQ41" s="18"/>
      <c r="LBR41" s="18"/>
      <c r="LBS41" s="19"/>
      <c r="LBT41" s="19"/>
      <c r="LBU41" s="19"/>
      <c r="LBV41" s="19"/>
      <c r="LBW41" s="18"/>
      <c r="LBX41" s="18"/>
      <c r="LBY41" s="18"/>
      <c r="LBZ41" s="18"/>
      <c r="LCA41" s="18"/>
      <c r="LCB41" s="18"/>
      <c r="LCC41" s="18"/>
      <c r="LCD41" s="18"/>
      <c r="LCE41" s="18"/>
      <c r="LCF41" s="18"/>
      <c r="LCG41" s="18"/>
      <c r="LCH41" s="18"/>
      <c r="LCI41" s="18"/>
      <c r="LCJ41" s="18"/>
      <c r="LCK41" s="18"/>
      <c r="LCL41" s="18"/>
      <c r="LCM41" s="18"/>
      <c r="LCN41" s="18"/>
      <c r="LCO41" s="18"/>
      <c r="LCP41" s="18"/>
      <c r="LCQ41" s="18"/>
      <c r="LCR41" s="20"/>
      <c r="LCS41" s="20"/>
      <c r="LCT41" s="18"/>
      <c r="LCU41" s="18"/>
      <c r="LCV41" s="18"/>
      <c r="LCW41" s="18"/>
      <c r="LCX41" s="19"/>
      <c r="LCY41" s="19"/>
      <c r="LCZ41" s="19"/>
      <c r="LDA41" s="18"/>
      <c r="LDB41" s="18"/>
      <c r="LDC41" s="19"/>
      <c r="LDD41" s="19"/>
      <c r="LDE41" s="19"/>
      <c r="LDF41" s="19"/>
      <c r="LDG41" s="18"/>
      <c r="LDH41" s="18"/>
      <c r="LDI41" s="18"/>
      <c r="LDJ41" s="18"/>
      <c r="LDK41" s="18"/>
      <c r="LDL41" s="18"/>
      <c r="LDM41" s="18"/>
      <c r="LDN41" s="18"/>
      <c r="LDO41" s="18"/>
      <c r="LDP41" s="18"/>
      <c r="LDQ41" s="18"/>
      <c r="LDR41" s="18"/>
      <c r="LDS41" s="18"/>
      <c r="LDT41" s="18"/>
      <c r="LDU41" s="18"/>
      <c r="LDV41" s="18"/>
      <c r="LDW41" s="18"/>
      <c r="LDX41" s="18"/>
      <c r="LDY41" s="18"/>
      <c r="LDZ41" s="18"/>
      <c r="LEA41" s="18"/>
      <c r="LEB41" s="20"/>
      <c r="LEC41" s="20"/>
      <c r="LED41" s="18"/>
      <c r="LEE41" s="18"/>
      <c r="LEF41" s="18"/>
      <c r="LEG41" s="18"/>
      <c r="LEH41" s="19"/>
      <c r="LEI41" s="19"/>
      <c r="LEJ41" s="19"/>
      <c r="LEK41" s="18"/>
      <c r="LEL41" s="18"/>
      <c r="LEM41" s="19"/>
      <c r="LEN41" s="19"/>
      <c r="LEO41" s="19"/>
      <c r="LEP41" s="19"/>
      <c r="LEQ41" s="18"/>
      <c r="LER41" s="18"/>
      <c r="LES41" s="18"/>
      <c r="LET41" s="18"/>
      <c r="LEU41" s="18"/>
      <c r="LEV41" s="18"/>
      <c r="LEW41" s="18"/>
      <c r="LEX41" s="18"/>
      <c r="LEY41" s="18"/>
      <c r="LEZ41" s="18"/>
      <c r="LFA41" s="18"/>
      <c r="LFB41" s="18"/>
      <c r="LFC41" s="18"/>
      <c r="LFD41" s="18"/>
      <c r="LFE41" s="18"/>
      <c r="LFF41" s="18"/>
      <c r="LFG41" s="18"/>
      <c r="LFH41" s="18"/>
      <c r="LFI41" s="18"/>
      <c r="LFJ41" s="18"/>
      <c r="LFK41" s="18"/>
      <c r="LFL41" s="20"/>
      <c r="LFM41" s="20"/>
      <c r="LFN41" s="18"/>
      <c r="LFO41" s="18"/>
      <c r="LFP41" s="18"/>
      <c r="LFQ41" s="18"/>
      <c r="LFR41" s="19"/>
      <c r="LFS41" s="19"/>
      <c r="LFT41" s="19"/>
      <c r="LFU41" s="18"/>
      <c r="LFV41" s="18"/>
      <c r="LFW41" s="19"/>
      <c r="LFX41" s="19"/>
      <c r="LFY41" s="19"/>
      <c r="LFZ41" s="19"/>
      <c r="LGA41" s="18"/>
      <c r="LGB41" s="18"/>
      <c r="LGC41" s="18"/>
      <c r="LGD41" s="18"/>
      <c r="LGE41" s="18"/>
      <c r="LGF41" s="18"/>
      <c r="LGG41" s="18"/>
      <c r="LGH41" s="18"/>
      <c r="LGI41" s="18"/>
      <c r="LGJ41" s="18"/>
      <c r="LGK41" s="18"/>
      <c r="LGL41" s="18"/>
      <c r="LGM41" s="18"/>
      <c r="LGN41" s="18"/>
      <c r="LGO41" s="18"/>
      <c r="LGP41" s="18"/>
      <c r="LGQ41" s="18"/>
      <c r="LGR41" s="18"/>
      <c r="LGS41" s="18"/>
      <c r="LGT41" s="18"/>
      <c r="LGU41" s="18"/>
      <c r="LGV41" s="20"/>
      <c r="LGW41" s="20"/>
      <c r="LGX41" s="18"/>
      <c r="LGY41" s="18"/>
      <c r="LGZ41" s="18"/>
      <c r="LHA41" s="18"/>
      <c r="LHB41" s="19"/>
      <c r="LHC41" s="19"/>
      <c r="LHD41" s="19"/>
      <c r="LHE41" s="18"/>
      <c r="LHF41" s="18"/>
      <c r="LHG41" s="19"/>
      <c r="LHH41" s="19"/>
      <c r="LHI41" s="19"/>
      <c r="LHJ41" s="19"/>
      <c r="LHK41" s="18"/>
      <c r="LHL41" s="18"/>
      <c r="LHM41" s="18"/>
      <c r="LHN41" s="18"/>
      <c r="LHO41" s="18"/>
      <c r="LHP41" s="18"/>
      <c r="LHQ41" s="18"/>
      <c r="LHR41" s="18"/>
      <c r="LHS41" s="18"/>
      <c r="LHT41" s="18"/>
      <c r="LHU41" s="18"/>
      <c r="LHV41" s="18"/>
      <c r="LHW41" s="18"/>
      <c r="LHX41" s="18"/>
      <c r="LHY41" s="18"/>
      <c r="LHZ41" s="18"/>
      <c r="LIA41" s="18"/>
      <c r="LIB41" s="18"/>
      <c r="LIC41" s="18"/>
      <c r="LID41" s="18"/>
      <c r="LIE41" s="18"/>
      <c r="LIF41" s="20"/>
      <c r="LIG41" s="20"/>
      <c r="LIH41" s="18"/>
      <c r="LII41" s="18"/>
      <c r="LIJ41" s="18"/>
      <c r="LIK41" s="18"/>
      <c r="LIL41" s="19"/>
      <c r="LIM41" s="19"/>
      <c r="LIN41" s="19"/>
      <c r="LIO41" s="18"/>
      <c r="LIP41" s="18"/>
      <c r="LIQ41" s="19"/>
      <c r="LIR41" s="19"/>
      <c r="LIS41" s="19"/>
      <c r="LIT41" s="19"/>
      <c r="LIU41" s="18"/>
      <c r="LIV41" s="18"/>
      <c r="LIW41" s="18"/>
      <c r="LIX41" s="18"/>
      <c r="LIY41" s="18"/>
      <c r="LIZ41" s="18"/>
      <c r="LJA41" s="18"/>
      <c r="LJB41" s="18"/>
      <c r="LJC41" s="18"/>
      <c r="LJD41" s="18"/>
      <c r="LJE41" s="18"/>
      <c r="LJF41" s="18"/>
      <c r="LJG41" s="18"/>
      <c r="LJH41" s="18"/>
      <c r="LJI41" s="18"/>
      <c r="LJJ41" s="18"/>
      <c r="LJK41" s="18"/>
      <c r="LJL41" s="18"/>
      <c r="LJM41" s="18"/>
      <c r="LJN41" s="18"/>
      <c r="LJO41" s="18"/>
      <c r="LJP41" s="20"/>
      <c r="LJQ41" s="20"/>
      <c r="LJR41" s="18"/>
      <c r="LJS41" s="18"/>
      <c r="LJT41" s="18"/>
      <c r="LJU41" s="18"/>
      <c r="LJV41" s="19"/>
      <c r="LJW41" s="19"/>
      <c r="LJX41" s="19"/>
      <c r="LJY41" s="18"/>
      <c r="LJZ41" s="18"/>
      <c r="LKA41" s="19"/>
      <c r="LKB41" s="19"/>
      <c r="LKC41" s="19"/>
      <c r="LKD41" s="19"/>
      <c r="LKE41" s="18"/>
      <c r="LKF41" s="18"/>
      <c r="LKG41" s="18"/>
      <c r="LKH41" s="18"/>
      <c r="LKI41" s="18"/>
      <c r="LKJ41" s="18"/>
      <c r="LKK41" s="18"/>
      <c r="LKL41" s="18"/>
      <c r="LKM41" s="18"/>
      <c r="LKN41" s="18"/>
      <c r="LKO41" s="18"/>
      <c r="LKP41" s="18"/>
      <c r="LKQ41" s="18"/>
      <c r="LKR41" s="18"/>
      <c r="LKS41" s="18"/>
      <c r="LKT41" s="18"/>
      <c r="LKU41" s="18"/>
      <c r="LKV41" s="18"/>
      <c r="LKW41" s="18"/>
      <c r="LKX41" s="18"/>
      <c r="LKY41" s="18"/>
      <c r="LKZ41" s="20"/>
      <c r="LLA41" s="20"/>
      <c r="LLB41" s="18"/>
      <c r="LLC41" s="18"/>
      <c r="LLD41" s="18"/>
      <c r="LLE41" s="18"/>
      <c r="LLF41" s="19"/>
      <c r="LLG41" s="19"/>
      <c r="LLH41" s="19"/>
      <c r="LLI41" s="18"/>
      <c r="LLJ41" s="18"/>
      <c r="LLK41" s="19"/>
      <c r="LLL41" s="19"/>
      <c r="LLM41" s="19"/>
      <c r="LLN41" s="19"/>
      <c r="LLO41" s="18"/>
      <c r="LLP41" s="18"/>
      <c r="LLQ41" s="18"/>
      <c r="LLR41" s="18"/>
      <c r="LLS41" s="18"/>
      <c r="LLT41" s="18"/>
      <c r="LLU41" s="18"/>
      <c r="LLV41" s="18"/>
      <c r="LLW41" s="18"/>
      <c r="LLX41" s="18"/>
      <c r="LLY41" s="18"/>
      <c r="LLZ41" s="18"/>
      <c r="LMA41" s="18"/>
      <c r="LMB41" s="18"/>
      <c r="LMC41" s="18"/>
      <c r="LMD41" s="18"/>
      <c r="LME41" s="18"/>
      <c r="LMF41" s="18"/>
      <c r="LMG41" s="18"/>
      <c r="LMH41" s="18"/>
      <c r="LMI41" s="18"/>
      <c r="LMJ41" s="20"/>
      <c r="LMK41" s="20"/>
      <c r="LML41" s="18"/>
      <c r="LMM41" s="18"/>
      <c r="LMN41" s="18"/>
      <c r="LMO41" s="18"/>
      <c r="LMP41" s="19"/>
      <c r="LMQ41" s="19"/>
      <c r="LMR41" s="19"/>
      <c r="LMS41" s="18"/>
      <c r="LMT41" s="18"/>
      <c r="LMU41" s="19"/>
      <c r="LMV41" s="19"/>
      <c r="LMW41" s="19"/>
      <c r="LMX41" s="19"/>
      <c r="LMY41" s="18"/>
      <c r="LMZ41" s="18"/>
      <c r="LNA41" s="18"/>
      <c r="LNB41" s="18"/>
      <c r="LNC41" s="18"/>
      <c r="LND41" s="18"/>
      <c r="LNE41" s="18"/>
      <c r="LNF41" s="18"/>
      <c r="LNG41" s="18"/>
      <c r="LNH41" s="18"/>
      <c r="LNI41" s="18"/>
      <c r="LNJ41" s="18"/>
      <c r="LNK41" s="18"/>
      <c r="LNL41" s="18"/>
      <c r="LNM41" s="18"/>
      <c r="LNN41" s="18"/>
      <c r="LNO41" s="18"/>
      <c r="LNP41" s="18"/>
      <c r="LNQ41" s="18"/>
      <c r="LNR41" s="18"/>
      <c r="LNS41" s="18"/>
      <c r="LNT41" s="20"/>
      <c r="LNU41" s="20"/>
      <c r="LNV41" s="18"/>
      <c r="LNW41" s="18"/>
      <c r="LNX41" s="18"/>
      <c r="LNY41" s="18"/>
      <c r="LNZ41" s="19"/>
      <c r="LOA41" s="19"/>
      <c r="LOB41" s="19"/>
      <c r="LOC41" s="18"/>
      <c r="LOD41" s="18"/>
      <c r="LOE41" s="19"/>
      <c r="LOF41" s="19"/>
      <c r="LOG41" s="19"/>
      <c r="LOH41" s="19"/>
      <c r="LOI41" s="18"/>
      <c r="LOJ41" s="18"/>
      <c r="LOK41" s="18"/>
      <c r="LOL41" s="18"/>
      <c r="LOM41" s="18"/>
      <c r="LON41" s="18"/>
      <c r="LOO41" s="18"/>
      <c r="LOP41" s="18"/>
      <c r="LOQ41" s="18"/>
      <c r="LOR41" s="18"/>
      <c r="LOS41" s="18"/>
      <c r="LOT41" s="18"/>
      <c r="LOU41" s="18"/>
      <c r="LOV41" s="18"/>
      <c r="LOW41" s="18"/>
      <c r="LOX41" s="18"/>
      <c r="LOY41" s="18"/>
      <c r="LOZ41" s="18"/>
      <c r="LPA41" s="18"/>
      <c r="LPB41" s="18"/>
      <c r="LPC41" s="18"/>
      <c r="LPD41" s="20"/>
      <c r="LPE41" s="20"/>
      <c r="LPF41" s="18"/>
      <c r="LPG41" s="18"/>
      <c r="LPH41" s="18"/>
      <c r="LPI41" s="18"/>
      <c r="LPJ41" s="19"/>
      <c r="LPK41" s="19"/>
      <c r="LPL41" s="19"/>
      <c r="LPM41" s="18"/>
      <c r="LPN41" s="18"/>
      <c r="LPO41" s="19"/>
      <c r="LPP41" s="19"/>
      <c r="LPQ41" s="19"/>
      <c r="LPR41" s="19"/>
      <c r="LPS41" s="18"/>
      <c r="LPT41" s="18"/>
      <c r="LPU41" s="18"/>
      <c r="LPV41" s="18"/>
      <c r="LPW41" s="18"/>
      <c r="LPX41" s="18"/>
      <c r="LPY41" s="18"/>
      <c r="LPZ41" s="18"/>
      <c r="LQA41" s="18"/>
      <c r="LQB41" s="18"/>
      <c r="LQC41" s="18"/>
      <c r="LQD41" s="18"/>
      <c r="LQE41" s="18"/>
      <c r="LQF41" s="18"/>
      <c r="LQG41" s="18"/>
      <c r="LQH41" s="18"/>
      <c r="LQI41" s="18"/>
      <c r="LQJ41" s="18"/>
      <c r="LQK41" s="18"/>
      <c r="LQL41" s="18"/>
      <c r="LQM41" s="18"/>
      <c r="LQN41" s="20"/>
      <c r="LQO41" s="20"/>
      <c r="LQP41" s="18"/>
      <c r="LQQ41" s="18"/>
      <c r="LQR41" s="18"/>
      <c r="LQS41" s="18"/>
      <c r="LQT41" s="19"/>
      <c r="LQU41" s="19"/>
      <c r="LQV41" s="19"/>
      <c r="LQW41" s="18"/>
      <c r="LQX41" s="18"/>
      <c r="LQY41" s="19"/>
      <c r="LQZ41" s="19"/>
      <c r="LRA41" s="19"/>
      <c r="LRB41" s="19"/>
      <c r="LRC41" s="18"/>
      <c r="LRD41" s="18"/>
      <c r="LRE41" s="18"/>
      <c r="LRF41" s="18"/>
      <c r="LRG41" s="18"/>
      <c r="LRH41" s="18"/>
      <c r="LRI41" s="18"/>
      <c r="LRJ41" s="18"/>
      <c r="LRK41" s="18"/>
      <c r="LRL41" s="18"/>
      <c r="LRM41" s="18"/>
      <c r="LRN41" s="18"/>
      <c r="LRO41" s="18"/>
      <c r="LRP41" s="18"/>
      <c r="LRQ41" s="18"/>
      <c r="LRR41" s="18"/>
      <c r="LRS41" s="18"/>
      <c r="LRT41" s="18"/>
      <c r="LRU41" s="18"/>
      <c r="LRV41" s="18"/>
      <c r="LRW41" s="18"/>
      <c r="LRX41" s="20"/>
      <c r="LRY41" s="20"/>
      <c r="LRZ41" s="18"/>
      <c r="LSA41" s="18"/>
      <c r="LSB41" s="18"/>
      <c r="LSC41" s="18"/>
      <c r="LSD41" s="19"/>
      <c r="LSE41" s="19"/>
      <c r="LSF41" s="19"/>
      <c r="LSG41" s="18"/>
      <c r="LSH41" s="18"/>
      <c r="LSI41" s="19"/>
      <c r="LSJ41" s="19"/>
      <c r="LSK41" s="19"/>
      <c r="LSL41" s="19"/>
      <c r="LSM41" s="18"/>
      <c r="LSN41" s="18"/>
      <c r="LSO41" s="18"/>
      <c r="LSP41" s="18"/>
      <c r="LSQ41" s="18"/>
      <c r="LSR41" s="18"/>
      <c r="LSS41" s="18"/>
      <c r="LST41" s="18"/>
      <c r="LSU41" s="18"/>
      <c r="LSV41" s="18"/>
      <c r="LSW41" s="18"/>
      <c r="LSX41" s="18"/>
      <c r="LSY41" s="18"/>
      <c r="LSZ41" s="18"/>
      <c r="LTA41" s="18"/>
      <c r="LTB41" s="18"/>
      <c r="LTC41" s="18"/>
      <c r="LTD41" s="18"/>
      <c r="LTE41" s="18"/>
      <c r="LTF41" s="18"/>
      <c r="LTG41" s="18"/>
      <c r="LTH41" s="20"/>
      <c r="LTI41" s="20"/>
      <c r="LTJ41" s="18"/>
      <c r="LTK41" s="18"/>
      <c r="LTL41" s="18"/>
      <c r="LTM41" s="18"/>
      <c r="LTN41" s="19"/>
      <c r="LTO41" s="19"/>
      <c r="LTP41" s="19"/>
      <c r="LTQ41" s="18"/>
      <c r="LTR41" s="18"/>
      <c r="LTS41" s="19"/>
      <c r="LTT41" s="19"/>
      <c r="LTU41" s="19"/>
      <c r="LTV41" s="19"/>
      <c r="LTW41" s="18"/>
      <c r="LTX41" s="18"/>
      <c r="LTY41" s="18"/>
      <c r="LTZ41" s="18"/>
      <c r="LUA41" s="18"/>
      <c r="LUB41" s="18"/>
      <c r="LUC41" s="18"/>
      <c r="LUD41" s="18"/>
      <c r="LUE41" s="18"/>
      <c r="LUF41" s="18"/>
      <c r="LUG41" s="18"/>
      <c r="LUH41" s="18"/>
      <c r="LUI41" s="18"/>
      <c r="LUJ41" s="18"/>
      <c r="LUK41" s="18"/>
      <c r="LUL41" s="18"/>
      <c r="LUM41" s="18"/>
      <c r="LUN41" s="18"/>
      <c r="LUO41" s="18"/>
      <c r="LUP41" s="18"/>
      <c r="LUQ41" s="18"/>
      <c r="LUR41" s="20"/>
      <c r="LUS41" s="20"/>
      <c r="LUT41" s="18"/>
      <c r="LUU41" s="18"/>
      <c r="LUV41" s="18"/>
      <c r="LUW41" s="18"/>
      <c r="LUX41" s="19"/>
      <c r="LUY41" s="19"/>
      <c r="LUZ41" s="19"/>
      <c r="LVA41" s="18"/>
      <c r="LVB41" s="18"/>
      <c r="LVC41" s="19"/>
      <c r="LVD41" s="19"/>
      <c r="LVE41" s="19"/>
      <c r="LVF41" s="19"/>
      <c r="LVG41" s="18"/>
      <c r="LVH41" s="18"/>
      <c r="LVI41" s="18"/>
      <c r="LVJ41" s="18"/>
      <c r="LVK41" s="18"/>
      <c r="LVL41" s="18"/>
      <c r="LVM41" s="18"/>
      <c r="LVN41" s="18"/>
      <c r="LVO41" s="18"/>
      <c r="LVP41" s="18"/>
      <c r="LVQ41" s="18"/>
      <c r="LVR41" s="18"/>
      <c r="LVS41" s="18"/>
      <c r="LVT41" s="18"/>
      <c r="LVU41" s="18"/>
      <c r="LVV41" s="18"/>
      <c r="LVW41" s="18"/>
      <c r="LVX41" s="18"/>
      <c r="LVY41" s="18"/>
      <c r="LVZ41" s="18"/>
      <c r="LWA41" s="18"/>
      <c r="LWB41" s="20"/>
      <c r="LWC41" s="20"/>
      <c r="LWD41" s="18"/>
      <c r="LWE41" s="18"/>
      <c r="LWF41" s="18"/>
      <c r="LWG41" s="18"/>
      <c r="LWH41" s="19"/>
      <c r="LWI41" s="19"/>
      <c r="LWJ41" s="19"/>
      <c r="LWK41" s="18"/>
      <c r="LWL41" s="18"/>
      <c r="LWM41" s="19"/>
      <c r="LWN41" s="19"/>
      <c r="LWO41" s="19"/>
      <c r="LWP41" s="19"/>
      <c r="LWQ41" s="18"/>
      <c r="LWR41" s="18"/>
      <c r="LWS41" s="18"/>
      <c r="LWT41" s="18"/>
      <c r="LWU41" s="18"/>
      <c r="LWV41" s="18"/>
      <c r="LWW41" s="18"/>
      <c r="LWX41" s="18"/>
      <c r="LWY41" s="18"/>
      <c r="LWZ41" s="18"/>
      <c r="LXA41" s="18"/>
      <c r="LXB41" s="18"/>
      <c r="LXC41" s="18"/>
      <c r="LXD41" s="18"/>
      <c r="LXE41" s="18"/>
      <c r="LXF41" s="18"/>
      <c r="LXG41" s="18"/>
      <c r="LXH41" s="18"/>
      <c r="LXI41" s="18"/>
      <c r="LXJ41" s="18"/>
      <c r="LXK41" s="18"/>
      <c r="LXL41" s="20"/>
      <c r="LXM41" s="20"/>
      <c r="LXN41" s="18"/>
      <c r="LXO41" s="18"/>
      <c r="LXP41" s="18"/>
      <c r="LXQ41" s="18"/>
      <c r="LXR41" s="19"/>
      <c r="LXS41" s="19"/>
      <c r="LXT41" s="19"/>
      <c r="LXU41" s="18"/>
      <c r="LXV41" s="18"/>
      <c r="LXW41" s="19"/>
      <c r="LXX41" s="19"/>
      <c r="LXY41" s="19"/>
      <c r="LXZ41" s="19"/>
      <c r="LYA41" s="18"/>
      <c r="LYB41" s="18"/>
      <c r="LYC41" s="18"/>
      <c r="LYD41" s="18"/>
      <c r="LYE41" s="18"/>
      <c r="LYF41" s="18"/>
      <c r="LYG41" s="18"/>
      <c r="LYH41" s="18"/>
      <c r="LYI41" s="18"/>
      <c r="LYJ41" s="18"/>
      <c r="LYK41" s="18"/>
      <c r="LYL41" s="18"/>
      <c r="LYM41" s="18"/>
      <c r="LYN41" s="18"/>
      <c r="LYO41" s="18"/>
      <c r="LYP41" s="18"/>
      <c r="LYQ41" s="18"/>
      <c r="LYR41" s="18"/>
      <c r="LYS41" s="18"/>
      <c r="LYT41" s="18"/>
      <c r="LYU41" s="18"/>
      <c r="LYV41" s="20"/>
      <c r="LYW41" s="20"/>
      <c r="LYX41" s="18"/>
      <c r="LYY41" s="18"/>
      <c r="LYZ41" s="18"/>
      <c r="LZA41" s="18"/>
      <c r="LZB41" s="19"/>
      <c r="LZC41" s="19"/>
      <c r="LZD41" s="19"/>
      <c r="LZE41" s="18"/>
      <c r="LZF41" s="18"/>
      <c r="LZG41" s="19"/>
      <c r="LZH41" s="19"/>
      <c r="LZI41" s="19"/>
      <c r="LZJ41" s="19"/>
      <c r="LZK41" s="18"/>
      <c r="LZL41" s="18"/>
      <c r="LZM41" s="18"/>
      <c r="LZN41" s="18"/>
      <c r="LZO41" s="18"/>
      <c r="LZP41" s="18"/>
      <c r="LZQ41" s="18"/>
      <c r="LZR41" s="18"/>
      <c r="LZS41" s="18"/>
      <c r="LZT41" s="18"/>
      <c r="LZU41" s="18"/>
      <c r="LZV41" s="18"/>
      <c r="LZW41" s="18"/>
      <c r="LZX41" s="18"/>
      <c r="LZY41" s="18"/>
      <c r="LZZ41" s="18"/>
      <c r="MAA41" s="18"/>
      <c r="MAB41" s="18"/>
      <c r="MAC41" s="18"/>
      <c r="MAD41" s="18"/>
      <c r="MAE41" s="18"/>
      <c r="MAF41" s="20"/>
      <c r="MAG41" s="20"/>
      <c r="MAH41" s="18"/>
      <c r="MAI41" s="18"/>
      <c r="MAJ41" s="18"/>
      <c r="MAK41" s="18"/>
      <c r="MAL41" s="19"/>
      <c r="MAM41" s="19"/>
      <c r="MAN41" s="19"/>
      <c r="MAO41" s="18"/>
      <c r="MAP41" s="18"/>
      <c r="MAQ41" s="19"/>
      <c r="MAR41" s="19"/>
      <c r="MAS41" s="19"/>
      <c r="MAT41" s="19"/>
      <c r="MAU41" s="18"/>
      <c r="MAV41" s="18"/>
      <c r="MAW41" s="18"/>
      <c r="MAX41" s="18"/>
      <c r="MAY41" s="18"/>
      <c r="MAZ41" s="18"/>
      <c r="MBA41" s="18"/>
      <c r="MBB41" s="18"/>
      <c r="MBC41" s="18"/>
      <c r="MBD41" s="18"/>
      <c r="MBE41" s="18"/>
      <c r="MBF41" s="18"/>
      <c r="MBG41" s="18"/>
      <c r="MBH41" s="18"/>
      <c r="MBI41" s="18"/>
      <c r="MBJ41" s="18"/>
      <c r="MBK41" s="18"/>
      <c r="MBL41" s="18"/>
      <c r="MBM41" s="18"/>
      <c r="MBN41" s="18"/>
      <c r="MBO41" s="18"/>
      <c r="MBP41" s="20"/>
      <c r="MBQ41" s="20"/>
      <c r="MBR41" s="18"/>
      <c r="MBS41" s="18"/>
      <c r="MBT41" s="18"/>
      <c r="MBU41" s="18"/>
      <c r="MBV41" s="19"/>
      <c r="MBW41" s="19"/>
      <c r="MBX41" s="19"/>
      <c r="MBY41" s="18"/>
      <c r="MBZ41" s="18"/>
      <c r="MCA41" s="19"/>
      <c r="MCB41" s="19"/>
      <c r="MCC41" s="19"/>
      <c r="MCD41" s="19"/>
      <c r="MCE41" s="18"/>
      <c r="MCF41" s="18"/>
      <c r="MCG41" s="18"/>
      <c r="MCH41" s="18"/>
      <c r="MCI41" s="18"/>
      <c r="MCJ41" s="18"/>
      <c r="MCK41" s="18"/>
      <c r="MCL41" s="18"/>
      <c r="MCM41" s="18"/>
      <c r="MCN41" s="18"/>
      <c r="MCO41" s="18"/>
      <c r="MCP41" s="18"/>
      <c r="MCQ41" s="18"/>
      <c r="MCR41" s="18"/>
      <c r="MCS41" s="18"/>
      <c r="MCT41" s="18"/>
      <c r="MCU41" s="18"/>
      <c r="MCV41" s="18"/>
      <c r="MCW41" s="18"/>
      <c r="MCX41" s="18"/>
      <c r="MCY41" s="18"/>
      <c r="MCZ41" s="20"/>
      <c r="MDA41" s="20"/>
      <c r="MDB41" s="18"/>
      <c r="MDC41" s="18"/>
      <c r="MDD41" s="18"/>
      <c r="MDE41" s="18"/>
      <c r="MDF41" s="19"/>
      <c r="MDG41" s="19"/>
      <c r="MDH41" s="19"/>
      <c r="MDI41" s="18"/>
      <c r="MDJ41" s="18"/>
      <c r="MDK41" s="19"/>
      <c r="MDL41" s="19"/>
      <c r="MDM41" s="19"/>
      <c r="MDN41" s="19"/>
      <c r="MDO41" s="18"/>
      <c r="MDP41" s="18"/>
      <c r="MDQ41" s="18"/>
      <c r="MDR41" s="18"/>
      <c r="MDS41" s="18"/>
      <c r="MDT41" s="18"/>
      <c r="MDU41" s="18"/>
      <c r="MDV41" s="18"/>
      <c r="MDW41" s="18"/>
      <c r="MDX41" s="18"/>
      <c r="MDY41" s="18"/>
      <c r="MDZ41" s="18"/>
      <c r="MEA41" s="18"/>
      <c r="MEB41" s="18"/>
      <c r="MEC41" s="18"/>
      <c r="MED41" s="18"/>
      <c r="MEE41" s="18"/>
      <c r="MEF41" s="18"/>
      <c r="MEG41" s="18"/>
      <c r="MEH41" s="18"/>
      <c r="MEI41" s="18"/>
      <c r="MEJ41" s="20"/>
      <c r="MEK41" s="20"/>
      <c r="MEL41" s="18"/>
      <c r="MEM41" s="18"/>
      <c r="MEN41" s="18"/>
      <c r="MEO41" s="18"/>
      <c r="MEP41" s="19"/>
      <c r="MEQ41" s="19"/>
      <c r="MER41" s="19"/>
      <c r="MES41" s="18"/>
      <c r="MET41" s="18"/>
      <c r="MEU41" s="19"/>
      <c r="MEV41" s="19"/>
      <c r="MEW41" s="19"/>
      <c r="MEX41" s="19"/>
      <c r="MEY41" s="18"/>
      <c r="MEZ41" s="18"/>
      <c r="MFA41" s="18"/>
      <c r="MFB41" s="18"/>
      <c r="MFC41" s="18"/>
      <c r="MFD41" s="18"/>
      <c r="MFE41" s="18"/>
      <c r="MFF41" s="18"/>
      <c r="MFG41" s="18"/>
      <c r="MFH41" s="18"/>
      <c r="MFI41" s="18"/>
      <c r="MFJ41" s="18"/>
      <c r="MFK41" s="18"/>
      <c r="MFL41" s="18"/>
      <c r="MFM41" s="18"/>
      <c r="MFN41" s="18"/>
      <c r="MFO41" s="18"/>
      <c r="MFP41" s="18"/>
      <c r="MFQ41" s="18"/>
      <c r="MFR41" s="18"/>
      <c r="MFS41" s="18"/>
      <c r="MFT41" s="20"/>
      <c r="MFU41" s="20"/>
      <c r="MFV41" s="18"/>
      <c r="MFW41" s="18"/>
      <c r="MFX41" s="18"/>
      <c r="MFY41" s="18"/>
      <c r="MFZ41" s="19"/>
      <c r="MGA41" s="19"/>
      <c r="MGB41" s="19"/>
      <c r="MGC41" s="18"/>
      <c r="MGD41" s="18"/>
      <c r="MGE41" s="19"/>
      <c r="MGF41" s="19"/>
      <c r="MGG41" s="19"/>
      <c r="MGH41" s="19"/>
      <c r="MGI41" s="18"/>
      <c r="MGJ41" s="18"/>
      <c r="MGK41" s="18"/>
      <c r="MGL41" s="18"/>
      <c r="MGM41" s="18"/>
      <c r="MGN41" s="18"/>
      <c r="MGO41" s="18"/>
      <c r="MGP41" s="18"/>
      <c r="MGQ41" s="18"/>
      <c r="MGR41" s="18"/>
      <c r="MGS41" s="18"/>
      <c r="MGT41" s="18"/>
      <c r="MGU41" s="18"/>
      <c r="MGV41" s="18"/>
      <c r="MGW41" s="18"/>
      <c r="MGX41" s="18"/>
      <c r="MGY41" s="18"/>
      <c r="MGZ41" s="18"/>
      <c r="MHA41" s="18"/>
      <c r="MHB41" s="18"/>
      <c r="MHC41" s="18"/>
      <c r="MHD41" s="20"/>
      <c r="MHE41" s="20"/>
      <c r="MHF41" s="18"/>
      <c r="MHG41" s="18"/>
      <c r="MHH41" s="18"/>
      <c r="MHI41" s="18"/>
      <c r="MHJ41" s="19"/>
      <c r="MHK41" s="19"/>
      <c r="MHL41" s="19"/>
      <c r="MHM41" s="18"/>
      <c r="MHN41" s="18"/>
      <c r="MHO41" s="19"/>
      <c r="MHP41" s="19"/>
      <c r="MHQ41" s="19"/>
      <c r="MHR41" s="19"/>
      <c r="MHS41" s="18"/>
      <c r="MHT41" s="18"/>
      <c r="MHU41" s="18"/>
      <c r="MHV41" s="18"/>
      <c r="MHW41" s="18"/>
      <c r="MHX41" s="18"/>
      <c r="MHY41" s="18"/>
      <c r="MHZ41" s="18"/>
      <c r="MIA41" s="18"/>
      <c r="MIB41" s="18"/>
      <c r="MIC41" s="18"/>
      <c r="MID41" s="18"/>
      <c r="MIE41" s="18"/>
      <c r="MIF41" s="18"/>
      <c r="MIG41" s="18"/>
      <c r="MIH41" s="18"/>
      <c r="MII41" s="18"/>
      <c r="MIJ41" s="18"/>
      <c r="MIK41" s="18"/>
      <c r="MIL41" s="18"/>
      <c r="MIM41" s="18"/>
      <c r="MIN41" s="20"/>
      <c r="MIO41" s="20"/>
      <c r="MIP41" s="18"/>
      <c r="MIQ41" s="18"/>
      <c r="MIR41" s="18"/>
      <c r="MIS41" s="18"/>
      <c r="MIT41" s="19"/>
      <c r="MIU41" s="19"/>
      <c r="MIV41" s="19"/>
      <c r="MIW41" s="18"/>
      <c r="MIX41" s="18"/>
      <c r="MIY41" s="19"/>
      <c r="MIZ41" s="19"/>
      <c r="MJA41" s="19"/>
      <c r="MJB41" s="19"/>
      <c r="MJC41" s="18"/>
      <c r="MJD41" s="18"/>
      <c r="MJE41" s="18"/>
      <c r="MJF41" s="18"/>
      <c r="MJG41" s="18"/>
      <c r="MJH41" s="18"/>
      <c r="MJI41" s="18"/>
      <c r="MJJ41" s="18"/>
      <c r="MJK41" s="18"/>
      <c r="MJL41" s="18"/>
      <c r="MJM41" s="18"/>
      <c r="MJN41" s="18"/>
      <c r="MJO41" s="18"/>
      <c r="MJP41" s="18"/>
      <c r="MJQ41" s="18"/>
      <c r="MJR41" s="18"/>
      <c r="MJS41" s="18"/>
      <c r="MJT41" s="18"/>
      <c r="MJU41" s="18"/>
      <c r="MJV41" s="18"/>
      <c r="MJW41" s="18"/>
      <c r="MJX41" s="20"/>
      <c r="MJY41" s="20"/>
      <c r="MJZ41" s="18"/>
      <c r="MKA41" s="18"/>
      <c r="MKB41" s="18"/>
      <c r="MKC41" s="18"/>
      <c r="MKD41" s="19"/>
      <c r="MKE41" s="19"/>
      <c r="MKF41" s="19"/>
      <c r="MKG41" s="18"/>
      <c r="MKH41" s="18"/>
      <c r="MKI41" s="19"/>
      <c r="MKJ41" s="19"/>
      <c r="MKK41" s="19"/>
      <c r="MKL41" s="19"/>
      <c r="MKM41" s="18"/>
      <c r="MKN41" s="18"/>
      <c r="MKO41" s="18"/>
      <c r="MKP41" s="18"/>
      <c r="MKQ41" s="18"/>
      <c r="MKR41" s="18"/>
      <c r="MKS41" s="18"/>
      <c r="MKT41" s="18"/>
      <c r="MKU41" s="18"/>
      <c r="MKV41" s="18"/>
      <c r="MKW41" s="18"/>
      <c r="MKX41" s="18"/>
      <c r="MKY41" s="18"/>
      <c r="MKZ41" s="18"/>
      <c r="MLA41" s="18"/>
      <c r="MLB41" s="18"/>
      <c r="MLC41" s="18"/>
      <c r="MLD41" s="18"/>
      <c r="MLE41" s="18"/>
      <c r="MLF41" s="18"/>
      <c r="MLG41" s="18"/>
      <c r="MLH41" s="20"/>
      <c r="MLI41" s="20"/>
      <c r="MLJ41" s="18"/>
      <c r="MLK41" s="18"/>
      <c r="MLL41" s="18"/>
      <c r="MLM41" s="18"/>
      <c r="MLN41" s="19"/>
      <c r="MLO41" s="19"/>
      <c r="MLP41" s="19"/>
      <c r="MLQ41" s="18"/>
      <c r="MLR41" s="18"/>
      <c r="MLS41" s="19"/>
      <c r="MLT41" s="19"/>
      <c r="MLU41" s="19"/>
      <c r="MLV41" s="19"/>
      <c r="MLW41" s="18"/>
      <c r="MLX41" s="18"/>
      <c r="MLY41" s="18"/>
      <c r="MLZ41" s="18"/>
      <c r="MMA41" s="18"/>
      <c r="MMB41" s="18"/>
      <c r="MMC41" s="18"/>
      <c r="MMD41" s="18"/>
      <c r="MME41" s="18"/>
      <c r="MMF41" s="18"/>
      <c r="MMG41" s="18"/>
      <c r="MMH41" s="18"/>
      <c r="MMI41" s="18"/>
      <c r="MMJ41" s="18"/>
      <c r="MMK41" s="18"/>
      <c r="MML41" s="18"/>
      <c r="MMM41" s="18"/>
      <c r="MMN41" s="18"/>
      <c r="MMO41" s="18"/>
      <c r="MMP41" s="18"/>
      <c r="MMQ41" s="18"/>
      <c r="MMR41" s="20"/>
      <c r="MMS41" s="20"/>
      <c r="MMT41" s="18"/>
      <c r="MMU41" s="18"/>
      <c r="MMV41" s="18"/>
      <c r="MMW41" s="18"/>
      <c r="MMX41" s="19"/>
      <c r="MMY41" s="19"/>
      <c r="MMZ41" s="19"/>
      <c r="MNA41" s="18"/>
      <c r="MNB41" s="18"/>
      <c r="MNC41" s="19"/>
      <c r="MND41" s="19"/>
      <c r="MNE41" s="19"/>
      <c r="MNF41" s="19"/>
      <c r="MNG41" s="18"/>
      <c r="MNH41" s="18"/>
      <c r="MNI41" s="18"/>
      <c r="MNJ41" s="18"/>
      <c r="MNK41" s="18"/>
      <c r="MNL41" s="18"/>
      <c r="MNM41" s="18"/>
      <c r="MNN41" s="18"/>
      <c r="MNO41" s="18"/>
      <c r="MNP41" s="18"/>
      <c r="MNQ41" s="18"/>
      <c r="MNR41" s="18"/>
      <c r="MNS41" s="18"/>
      <c r="MNT41" s="18"/>
      <c r="MNU41" s="18"/>
      <c r="MNV41" s="18"/>
      <c r="MNW41" s="18"/>
      <c r="MNX41" s="18"/>
      <c r="MNY41" s="18"/>
      <c r="MNZ41" s="18"/>
      <c r="MOA41" s="18"/>
      <c r="MOB41" s="20"/>
      <c r="MOC41" s="20"/>
      <c r="MOD41" s="18"/>
      <c r="MOE41" s="18"/>
      <c r="MOF41" s="18"/>
      <c r="MOG41" s="18"/>
      <c r="MOH41" s="19"/>
      <c r="MOI41" s="19"/>
      <c r="MOJ41" s="19"/>
      <c r="MOK41" s="18"/>
      <c r="MOL41" s="18"/>
      <c r="MOM41" s="19"/>
      <c r="MON41" s="19"/>
      <c r="MOO41" s="19"/>
      <c r="MOP41" s="19"/>
      <c r="MOQ41" s="18"/>
      <c r="MOR41" s="18"/>
      <c r="MOS41" s="18"/>
      <c r="MOT41" s="18"/>
      <c r="MOU41" s="18"/>
      <c r="MOV41" s="18"/>
      <c r="MOW41" s="18"/>
      <c r="MOX41" s="18"/>
      <c r="MOY41" s="18"/>
      <c r="MOZ41" s="18"/>
      <c r="MPA41" s="18"/>
      <c r="MPB41" s="18"/>
      <c r="MPC41" s="18"/>
      <c r="MPD41" s="18"/>
      <c r="MPE41" s="18"/>
      <c r="MPF41" s="18"/>
      <c r="MPG41" s="18"/>
      <c r="MPH41" s="18"/>
      <c r="MPI41" s="18"/>
      <c r="MPJ41" s="18"/>
      <c r="MPK41" s="18"/>
      <c r="MPL41" s="20"/>
      <c r="MPM41" s="20"/>
      <c r="MPN41" s="18"/>
      <c r="MPO41" s="18"/>
      <c r="MPP41" s="18"/>
      <c r="MPQ41" s="18"/>
      <c r="MPR41" s="19"/>
      <c r="MPS41" s="19"/>
      <c r="MPT41" s="19"/>
      <c r="MPU41" s="18"/>
      <c r="MPV41" s="18"/>
      <c r="MPW41" s="19"/>
      <c r="MPX41" s="19"/>
      <c r="MPY41" s="19"/>
      <c r="MPZ41" s="19"/>
      <c r="MQA41" s="18"/>
      <c r="MQB41" s="18"/>
      <c r="MQC41" s="18"/>
      <c r="MQD41" s="18"/>
      <c r="MQE41" s="18"/>
      <c r="MQF41" s="18"/>
      <c r="MQG41" s="18"/>
      <c r="MQH41" s="18"/>
      <c r="MQI41" s="18"/>
      <c r="MQJ41" s="18"/>
      <c r="MQK41" s="18"/>
      <c r="MQL41" s="18"/>
      <c r="MQM41" s="18"/>
      <c r="MQN41" s="18"/>
      <c r="MQO41" s="18"/>
      <c r="MQP41" s="18"/>
      <c r="MQQ41" s="18"/>
      <c r="MQR41" s="18"/>
      <c r="MQS41" s="18"/>
      <c r="MQT41" s="18"/>
      <c r="MQU41" s="18"/>
      <c r="MQV41" s="20"/>
      <c r="MQW41" s="20"/>
      <c r="MQX41" s="18"/>
      <c r="MQY41" s="18"/>
      <c r="MQZ41" s="18"/>
      <c r="MRA41" s="18"/>
      <c r="MRB41" s="19"/>
      <c r="MRC41" s="19"/>
      <c r="MRD41" s="19"/>
      <c r="MRE41" s="18"/>
      <c r="MRF41" s="18"/>
      <c r="MRG41" s="19"/>
      <c r="MRH41" s="19"/>
      <c r="MRI41" s="19"/>
      <c r="MRJ41" s="19"/>
      <c r="MRK41" s="18"/>
      <c r="MRL41" s="18"/>
      <c r="MRM41" s="18"/>
      <c r="MRN41" s="18"/>
      <c r="MRO41" s="18"/>
      <c r="MRP41" s="18"/>
      <c r="MRQ41" s="18"/>
      <c r="MRR41" s="18"/>
      <c r="MRS41" s="18"/>
      <c r="MRT41" s="18"/>
      <c r="MRU41" s="18"/>
      <c r="MRV41" s="18"/>
      <c r="MRW41" s="18"/>
      <c r="MRX41" s="18"/>
      <c r="MRY41" s="18"/>
      <c r="MRZ41" s="18"/>
      <c r="MSA41" s="18"/>
      <c r="MSB41" s="18"/>
      <c r="MSC41" s="18"/>
      <c r="MSD41" s="18"/>
      <c r="MSE41" s="18"/>
      <c r="MSF41" s="20"/>
      <c r="MSG41" s="20"/>
      <c r="MSH41" s="18"/>
      <c r="MSI41" s="18"/>
      <c r="MSJ41" s="18"/>
      <c r="MSK41" s="18"/>
      <c r="MSL41" s="19"/>
      <c r="MSM41" s="19"/>
      <c r="MSN41" s="19"/>
      <c r="MSO41" s="18"/>
      <c r="MSP41" s="18"/>
      <c r="MSQ41" s="19"/>
      <c r="MSR41" s="19"/>
      <c r="MSS41" s="19"/>
      <c r="MST41" s="19"/>
      <c r="MSU41" s="18"/>
      <c r="MSV41" s="18"/>
      <c r="MSW41" s="18"/>
      <c r="MSX41" s="18"/>
      <c r="MSY41" s="18"/>
      <c r="MSZ41" s="18"/>
      <c r="MTA41" s="18"/>
      <c r="MTB41" s="18"/>
      <c r="MTC41" s="18"/>
      <c r="MTD41" s="18"/>
      <c r="MTE41" s="18"/>
      <c r="MTF41" s="18"/>
      <c r="MTG41" s="18"/>
      <c r="MTH41" s="18"/>
      <c r="MTI41" s="18"/>
      <c r="MTJ41" s="18"/>
      <c r="MTK41" s="18"/>
      <c r="MTL41" s="18"/>
      <c r="MTM41" s="18"/>
      <c r="MTN41" s="18"/>
      <c r="MTO41" s="18"/>
      <c r="MTP41" s="20"/>
      <c r="MTQ41" s="20"/>
      <c r="MTR41" s="18"/>
      <c r="MTS41" s="18"/>
      <c r="MTT41" s="18"/>
      <c r="MTU41" s="18"/>
      <c r="MTV41" s="19"/>
      <c r="MTW41" s="19"/>
      <c r="MTX41" s="19"/>
      <c r="MTY41" s="18"/>
      <c r="MTZ41" s="18"/>
      <c r="MUA41" s="19"/>
      <c r="MUB41" s="19"/>
      <c r="MUC41" s="19"/>
      <c r="MUD41" s="19"/>
      <c r="MUE41" s="18"/>
      <c r="MUF41" s="18"/>
      <c r="MUG41" s="18"/>
      <c r="MUH41" s="18"/>
      <c r="MUI41" s="18"/>
      <c r="MUJ41" s="18"/>
      <c r="MUK41" s="18"/>
      <c r="MUL41" s="18"/>
      <c r="MUM41" s="18"/>
      <c r="MUN41" s="18"/>
      <c r="MUO41" s="18"/>
      <c r="MUP41" s="18"/>
      <c r="MUQ41" s="18"/>
      <c r="MUR41" s="18"/>
      <c r="MUS41" s="18"/>
      <c r="MUT41" s="18"/>
      <c r="MUU41" s="18"/>
      <c r="MUV41" s="18"/>
      <c r="MUW41" s="18"/>
      <c r="MUX41" s="18"/>
      <c r="MUY41" s="18"/>
      <c r="MUZ41" s="20"/>
      <c r="MVA41" s="20"/>
      <c r="MVB41" s="18"/>
      <c r="MVC41" s="18"/>
      <c r="MVD41" s="18"/>
      <c r="MVE41" s="18"/>
      <c r="MVF41" s="19"/>
      <c r="MVG41" s="19"/>
      <c r="MVH41" s="19"/>
      <c r="MVI41" s="18"/>
      <c r="MVJ41" s="18"/>
      <c r="MVK41" s="19"/>
      <c r="MVL41" s="19"/>
      <c r="MVM41" s="19"/>
      <c r="MVN41" s="19"/>
      <c r="MVO41" s="18"/>
      <c r="MVP41" s="18"/>
      <c r="MVQ41" s="18"/>
      <c r="MVR41" s="18"/>
      <c r="MVS41" s="18"/>
      <c r="MVT41" s="18"/>
      <c r="MVU41" s="18"/>
      <c r="MVV41" s="18"/>
      <c r="MVW41" s="18"/>
      <c r="MVX41" s="18"/>
      <c r="MVY41" s="18"/>
      <c r="MVZ41" s="18"/>
      <c r="MWA41" s="18"/>
      <c r="MWB41" s="18"/>
      <c r="MWC41" s="18"/>
      <c r="MWD41" s="18"/>
      <c r="MWE41" s="18"/>
      <c r="MWF41" s="18"/>
      <c r="MWG41" s="18"/>
      <c r="MWH41" s="18"/>
      <c r="MWI41" s="18"/>
      <c r="MWJ41" s="20"/>
      <c r="MWK41" s="20"/>
      <c r="MWL41" s="18"/>
      <c r="MWM41" s="18"/>
      <c r="MWN41" s="18"/>
      <c r="MWO41" s="18"/>
      <c r="MWP41" s="19"/>
      <c r="MWQ41" s="19"/>
      <c r="MWR41" s="19"/>
      <c r="MWS41" s="18"/>
      <c r="MWT41" s="18"/>
      <c r="MWU41" s="19"/>
      <c r="MWV41" s="19"/>
      <c r="MWW41" s="19"/>
      <c r="MWX41" s="19"/>
      <c r="MWY41" s="18"/>
      <c r="MWZ41" s="18"/>
      <c r="MXA41" s="18"/>
      <c r="MXB41" s="18"/>
      <c r="MXC41" s="18"/>
      <c r="MXD41" s="18"/>
      <c r="MXE41" s="18"/>
      <c r="MXF41" s="18"/>
      <c r="MXG41" s="18"/>
      <c r="MXH41" s="18"/>
      <c r="MXI41" s="18"/>
      <c r="MXJ41" s="18"/>
      <c r="MXK41" s="18"/>
      <c r="MXL41" s="18"/>
      <c r="MXM41" s="18"/>
      <c r="MXN41" s="18"/>
      <c r="MXO41" s="18"/>
      <c r="MXP41" s="18"/>
      <c r="MXQ41" s="18"/>
      <c r="MXR41" s="18"/>
      <c r="MXS41" s="18"/>
      <c r="MXT41" s="20"/>
      <c r="MXU41" s="20"/>
      <c r="MXV41" s="18"/>
      <c r="MXW41" s="18"/>
      <c r="MXX41" s="18"/>
      <c r="MXY41" s="18"/>
      <c r="MXZ41" s="19"/>
      <c r="MYA41" s="19"/>
      <c r="MYB41" s="19"/>
      <c r="MYC41" s="18"/>
      <c r="MYD41" s="18"/>
      <c r="MYE41" s="19"/>
      <c r="MYF41" s="19"/>
      <c r="MYG41" s="19"/>
      <c r="MYH41" s="19"/>
      <c r="MYI41" s="18"/>
      <c r="MYJ41" s="18"/>
      <c r="MYK41" s="18"/>
      <c r="MYL41" s="18"/>
      <c r="MYM41" s="18"/>
      <c r="MYN41" s="18"/>
      <c r="MYO41" s="18"/>
      <c r="MYP41" s="18"/>
      <c r="MYQ41" s="18"/>
      <c r="MYR41" s="18"/>
      <c r="MYS41" s="18"/>
      <c r="MYT41" s="18"/>
      <c r="MYU41" s="18"/>
      <c r="MYV41" s="18"/>
      <c r="MYW41" s="18"/>
      <c r="MYX41" s="18"/>
      <c r="MYY41" s="18"/>
      <c r="MYZ41" s="18"/>
      <c r="MZA41" s="18"/>
      <c r="MZB41" s="18"/>
      <c r="MZC41" s="18"/>
      <c r="MZD41" s="20"/>
      <c r="MZE41" s="20"/>
      <c r="MZF41" s="18"/>
      <c r="MZG41" s="18"/>
      <c r="MZH41" s="18"/>
      <c r="MZI41" s="18"/>
      <c r="MZJ41" s="19"/>
      <c r="MZK41" s="19"/>
      <c r="MZL41" s="19"/>
      <c r="MZM41" s="18"/>
      <c r="MZN41" s="18"/>
      <c r="MZO41" s="19"/>
      <c r="MZP41" s="19"/>
      <c r="MZQ41" s="19"/>
      <c r="MZR41" s="19"/>
      <c r="MZS41" s="18"/>
      <c r="MZT41" s="18"/>
      <c r="MZU41" s="18"/>
      <c r="MZV41" s="18"/>
      <c r="MZW41" s="18"/>
      <c r="MZX41" s="18"/>
      <c r="MZY41" s="18"/>
      <c r="MZZ41" s="18"/>
      <c r="NAA41" s="18"/>
      <c r="NAB41" s="18"/>
      <c r="NAC41" s="18"/>
      <c r="NAD41" s="18"/>
      <c r="NAE41" s="18"/>
      <c r="NAF41" s="18"/>
      <c r="NAG41" s="18"/>
      <c r="NAH41" s="18"/>
      <c r="NAI41" s="18"/>
      <c r="NAJ41" s="18"/>
      <c r="NAK41" s="18"/>
      <c r="NAL41" s="18"/>
      <c r="NAM41" s="18"/>
      <c r="NAN41" s="20"/>
      <c r="NAO41" s="20"/>
      <c r="NAP41" s="18"/>
      <c r="NAQ41" s="18"/>
      <c r="NAR41" s="18"/>
      <c r="NAS41" s="18"/>
      <c r="NAT41" s="19"/>
      <c r="NAU41" s="19"/>
      <c r="NAV41" s="19"/>
      <c r="NAW41" s="18"/>
      <c r="NAX41" s="18"/>
      <c r="NAY41" s="19"/>
      <c r="NAZ41" s="19"/>
      <c r="NBA41" s="19"/>
      <c r="NBB41" s="19"/>
      <c r="NBC41" s="18"/>
      <c r="NBD41" s="18"/>
      <c r="NBE41" s="18"/>
      <c r="NBF41" s="18"/>
      <c r="NBG41" s="18"/>
      <c r="NBH41" s="18"/>
      <c r="NBI41" s="18"/>
      <c r="NBJ41" s="18"/>
      <c r="NBK41" s="18"/>
      <c r="NBL41" s="18"/>
      <c r="NBM41" s="18"/>
      <c r="NBN41" s="18"/>
      <c r="NBO41" s="18"/>
      <c r="NBP41" s="18"/>
      <c r="NBQ41" s="18"/>
      <c r="NBR41" s="18"/>
      <c r="NBS41" s="18"/>
      <c r="NBT41" s="18"/>
      <c r="NBU41" s="18"/>
      <c r="NBV41" s="18"/>
      <c r="NBW41" s="18"/>
      <c r="NBX41" s="20"/>
      <c r="NBY41" s="20"/>
      <c r="NBZ41" s="18"/>
      <c r="NCA41" s="18"/>
      <c r="NCB41" s="18"/>
      <c r="NCC41" s="18"/>
      <c r="NCD41" s="19"/>
      <c r="NCE41" s="19"/>
      <c r="NCF41" s="19"/>
      <c r="NCG41" s="18"/>
      <c r="NCH41" s="18"/>
      <c r="NCI41" s="19"/>
      <c r="NCJ41" s="19"/>
      <c r="NCK41" s="19"/>
      <c r="NCL41" s="19"/>
      <c r="NCM41" s="18"/>
      <c r="NCN41" s="18"/>
      <c r="NCO41" s="18"/>
      <c r="NCP41" s="18"/>
      <c r="NCQ41" s="18"/>
      <c r="NCR41" s="18"/>
      <c r="NCS41" s="18"/>
      <c r="NCT41" s="18"/>
      <c r="NCU41" s="18"/>
      <c r="NCV41" s="18"/>
      <c r="NCW41" s="18"/>
      <c r="NCX41" s="18"/>
      <c r="NCY41" s="18"/>
      <c r="NCZ41" s="18"/>
      <c r="NDA41" s="18"/>
      <c r="NDB41" s="18"/>
      <c r="NDC41" s="18"/>
      <c r="NDD41" s="18"/>
      <c r="NDE41" s="18"/>
      <c r="NDF41" s="18"/>
      <c r="NDG41" s="18"/>
      <c r="NDH41" s="20"/>
      <c r="NDI41" s="20"/>
      <c r="NDJ41" s="18"/>
      <c r="NDK41" s="18"/>
      <c r="NDL41" s="18"/>
      <c r="NDM41" s="18"/>
      <c r="NDN41" s="19"/>
      <c r="NDO41" s="19"/>
      <c r="NDP41" s="19"/>
      <c r="NDQ41" s="18"/>
      <c r="NDR41" s="18"/>
      <c r="NDS41" s="19"/>
      <c r="NDT41" s="19"/>
      <c r="NDU41" s="19"/>
      <c r="NDV41" s="19"/>
      <c r="NDW41" s="18"/>
      <c r="NDX41" s="18"/>
      <c r="NDY41" s="18"/>
      <c r="NDZ41" s="18"/>
      <c r="NEA41" s="18"/>
      <c r="NEB41" s="18"/>
      <c r="NEC41" s="18"/>
      <c r="NED41" s="18"/>
      <c r="NEE41" s="18"/>
      <c r="NEF41" s="18"/>
      <c r="NEG41" s="18"/>
      <c r="NEH41" s="18"/>
      <c r="NEI41" s="18"/>
      <c r="NEJ41" s="18"/>
      <c r="NEK41" s="18"/>
      <c r="NEL41" s="18"/>
      <c r="NEM41" s="18"/>
      <c r="NEN41" s="18"/>
      <c r="NEO41" s="18"/>
      <c r="NEP41" s="18"/>
      <c r="NEQ41" s="18"/>
      <c r="NER41" s="20"/>
      <c r="NES41" s="20"/>
      <c r="NET41" s="18"/>
      <c r="NEU41" s="18"/>
      <c r="NEV41" s="18"/>
      <c r="NEW41" s="18"/>
      <c r="NEX41" s="19"/>
      <c r="NEY41" s="19"/>
      <c r="NEZ41" s="19"/>
      <c r="NFA41" s="18"/>
      <c r="NFB41" s="18"/>
      <c r="NFC41" s="19"/>
      <c r="NFD41" s="19"/>
      <c r="NFE41" s="19"/>
      <c r="NFF41" s="19"/>
      <c r="NFG41" s="18"/>
      <c r="NFH41" s="18"/>
      <c r="NFI41" s="18"/>
      <c r="NFJ41" s="18"/>
      <c r="NFK41" s="18"/>
      <c r="NFL41" s="18"/>
      <c r="NFM41" s="18"/>
      <c r="NFN41" s="18"/>
      <c r="NFO41" s="18"/>
      <c r="NFP41" s="18"/>
      <c r="NFQ41" s="18"/>
      <c r="NFR41" s="18"/>
      <c r="NFS41" s="18"/>
      <c r="NFT41" s="18"/>
      <c r="NFU41" s="18"/>
      <c r="NFV41" s="18"/>
      <c r="NFW41" s="18"/>
      <c r="NFX41" s="18"/>
      <c r="NFY41" s="18"/>
      <c r="NFZ41" s="18"/>
      <c r="NGA41" s="18"/>
      <c r="NGB41" s="20"/>
      <c r="NGC41" s="20"/>
      <c r="NGD41" s="18"/>
      <c r="NGE41" s="18"/>
      <c r="NGF41" s="18"/>
      <c r="NGG41" s="18"/>
      <c r="NGH41" s="19"/>
      <c r="NGI41" s="19"/>
      <c r="NGJ41" s="19"/>
      <c r="NGK41" s="18"/>
      <c r="NGL41" s="18"/>
      <c r="NGM41" s="19"/>
      <c r="NGN41" s="19"/>
      <c r="NGO41" s="19"/>
      <c r="NGP41" s="19"/>
      <c r="NGQ41" s="18"/>
      <c r="NGR41" s="18"/>
      <c r="NGS41" s="18"/>
      <c r="NGT41" s="18"/>
      <c r="NGU41" s="18"/>
      <c r="NGV41" s="18"/>
      <c r="NGW41" s="18"/>
      <c r="NGX41" s="18"/>
      <c r="NGY41" s="18"/>
      <c r="NGZ41" s="18"/>
      <c r="NHA41" s="18"/>
      <c r="NHB41" s="18"/>
      <c r="NHC41" s="18"/>
      <c r="NHD41" s="18"/>
      <c r="NHE41" s="18"/>
      <c r="NHF41" s="18"/>
      <c r="NHG41" s="18"/>
      <c r="NHH41" s="18"/>
      <c r="NHI41" s="18"/>
      <c r="NHJ41" s="18"/>
      <c r="NHK41" s="18"/>
      <c r="NHL41" s="20"/>
      <c r="NHM41" s="20"/>
      <c r="NHN41" s="18"/>
      <c r="NHO41" s="18"/>
      <c r="NHP41" s="18"/>
      <c r="NHQ41" s="18"/>
      <c r="NHR41" s="19"/>
      <c r="NHS41" s="19"/>
      <c r="NHT41" s="19"/>
      <c r="NHU41" s="18"/>
      <c r="NHV41" s="18"/>
      <c r="NHW41" s="19"/>
      <c r="NHX41" s="19"/>
      <c r="NHY41" s="19"/>
      <c r="NHZ41" s="19"/>
      <c r="NIA41" s="18"/>
      <c r="NIB41" s="18"/>
      <c r="NIC41" s="18"/>
      <c r="NID41" s="18"/>
      <c r="NIE41" s="18"/>
      <c r="NIF41" s="18"/>
      <c r="NIG41" s="18"/>
      <c r="NIH41" s="18"/>
      <c r="NII41" s="18"/>
      <c r="NIJ41" s="18"/>
      <c r="NIK41" s="18"/>
      <c r="NIL41" s="18"/>
      <c r="NIM41" s="18"/>
      <c r="NIN41" s="18"/>
      <c r="NIO41" s="18"/>
      <c r="NIP41" s="18"/>
      <c r="NIQ41" s="18"/>
      <c r="NIR41" s="18"/>
      <c r="NIS41" s="18"/>
      <c r="NIT41" s="18"/>
      <c r="NIU41" s="18"/>
      <c r="NIV41" s="20"/>
      <c r="NIW41" s="20"/>
      <c r="NIX41" s="18"/>
      <c r="NIY41" s="18"/>
      <c r="NIZ41" s="18"/>
      <c r="NJA41" s="18"/>
      <c r="NJB41" s="19"/>
      <c r="NJC41" s="19"/>
      <c r="NJD41" s="19"/>
      <c r="NJE41" s="18"/>
      <c r="NJF41" s="18"/>
      <c r="NJG41" s="19"/>
      <c r="NJH41" s="19"/>
      <c r="NJI41" s="19"/>
      <c r="NJJ41" s="19"/>
      <c r="NJK41" s="18"/>
      <c r="NJL41" s="18"/>
      <c r="NJM41" s="18"/>
      <c r="NJN41" s="18"/>
      <c r="NJO41" s="18"/>
      <c r="NJP41" s="18"/>
      <c r="NJQ41" s="18"/>
      <c r="NJR41" s="18"/>
      <c r="NJS41" s="18"/>
      <c r="NJT41" s="18"/>
      <c r="NJU41" s="18"/>
      <c r="NJV41" s="18"/>
      <c r="NJW41" s="18"/>
      <c r="NJX41" s="18"/>
      <c r="NJY41" s="18"/>
      <c r="NJZ41" s="18"/>
      <c r="NKA41" s="18"/>
      <c r="NKB41" s="18"/>
      <c r="NKC41" s="18"/>
      <c r="NKD41" s="18"/>
      <c r="NKE41" s="18"/>
      <c r="NKF41" s="20"/>
      <c r="NKG41" s="20"/>
      <c r="NKH41" s="18"/>
      <c r="NKI41" s="18"/>
      <c r="NKJ41" s="18"/>
      <c r="NKK41" s="18"/>
      <c r="NKL41" s="19"/>
      <c r="NKM41" s="19"/>
      <c r="NKN41" s="19"/>
      <c r="NKO41" s="18"/>
      <c r="NKP41" s="18"/>
      <c r="NKQ41" s="19"/>
      <c r="NKR41" s="19"/>
      <c r="NKS41" s="19"/>
      <c r="NKT41" s="19"/>
      <c r="NKU41" s="18"/>
      <c r="NKV41" s="18"/>
      <c r="NKW41" s="18"/>
      <c r="NKX41" s="18"/>
      <c r="NKY41" s="18"/>
      <c r="NKZ41" s="18"/>
      <c r="NLA41" s="18"/>
      <c r="NLB41" s="18"/>
      <c r="NLC41" s="18"/>
      <c r="NLD41" s="18"/>
      <c r="NLE41" s="18"/>
      <c r="NLF41" s="18"/>
      <c r="NLG41" s="18"/>
      <c r="NLH41" s="18"/>
      <c r="NLI41" s="18"/>
      <c r="NLJ41" s="18"/>
      <c r="NLK41" s="18"/>
      <c r="NLL41" s="18"/>
      <c r="NLM41" s="18"/>
      <c r="NLN41" s="18"/>
      <c r="NLO41" s="18"/>
      <c r="NLP41" s="20"/>
      <c r="NLQ41" s="20"/>
      <c r="NLR41" s="18"/>
      <c r="NLS41" s="18"/>
      <c r="NLT41" s="18"/>
      <c r="NLU41" s="18"/>
      <c r="NLV41" s="19"/>
      <c r="NLW41" s="19"/>
      <c r="NLX41" s="19"/>
      <c r="NLY41" s="18"/>
      <c r="NLZ41" s="18"/>
      <c r="NMA41" s="19"/>
      <c r="NMB41" s="19"/>
      <c r="NMC41" s="19"/>
      <c r="NMD41" s="19"/>
      <c r="NME41" s="18"/>
      <c r="NMF41" s="18"/>
      <c r="NMG41" s="18"/>
      <c r="NMH41" s="18"/>
      <c r="NMI41" s="18"/>
      <c r="NMJ41" s="18"/>
      <c r="NMK41" s="18"/>
      <c r="NML41" s="18"/>
      <c r="NMM41" s="18"/>
      <c r="NMN41" s="18"/>
      <c r="NMO41" s="18"/>
      <c r="NMP41" s="18"/>
      <c r="NMQ41" s="18"/>
      <c r="NMR41" s="18"/>
      <c r="NMS41" s="18"/>
      <c r="NMT41" s="18"/>
      <c r="NMU41" s="18"/>
      <c r="NMV41" s="18"/>
      <c r="NMW41" s="18"/>
      <c r="NMX41" s="18"/>
      <c r="NMY41" s="18"/>
      <c r="NMZ41" s="20"/>
      <c r="NNA41" s="20"/>
      <c r="NNB41" s="18"/>
      <c r="NNC41" s="18"/>
      <c r="NND41" s="18"/>
      <c r="NNE41" s="18"/>
      <c r="NNF41" s="19"/>
      <c r="NNG41" s="19"/>
      <c r="NNH41" s="19"/>
      <c r="NNI41" s="18"/>
      <c r="NNJ41" s="18"/>
      <c r="NNK41" s="19"/>
      <c r="NNL41" s="19"/>
      <c r="NNM41" s="19"/>
      <c r="NNN41" s="19"/>
      <c r="NNO41" s="18"/>
      <c r="NNP41" s="18"/>
      <c r="NNQ41" s="18"/>
      <c r="NNR41" s="18"/>
      <c r="NNS41" s="18"/>
      <c r="NNT41" s="18"/>
      <c r="NNU41" s="18"/>
      <c r="NNV41" s="18"/>
      <c r="NNW41" s="18"/>
      <c r="NNX41" s="18"/>
      <c r="NNY41" s="18"/>
      <c r="NNZ41" s="18"/>
      <c r="NOA41" s="18"/>
      <c r="NOB41" s="18"/>
      <c r="NOC41" s="18"/>
      <c r="NOD41" s="18"/>
      <c r="NOE41" s="18"/>
      <c r="NOF41" s="18"/>
      <c r="NOG41" s="18"/>
      <c r="NOH41" s="18"/>
      <c r="NOI41" s="18"/>
      <c r="NOJ41" s="20"/>
      <c r="NOK41" s="20"/>
      <c r="NOL41" s="18"/>
      <c r="NOM41" s="18"/>
      <c r="NON41" s="18"/>
      <c r="NOO41" s="18"/>
      <c r="NOP41" s="19"/>
      <c r="NOQ41" s="19"/>
      <c r="NOR41" s="19"/>
      <c r="NOS41" s="18"/>
      <c r="NOT41" s="18"/>
      <c r="NOU41" s="19"/>
      <c r="NOV41" s="19"/>
      <c r="NOW41" s="19"/>
      <c r="NOX41" s="19"/>
      <c r="NOY41" s="18"/>
      <c r="NOZ41" s="18"/>
      <c r="NPA41" s="18"/>
      <c r="NPB41" s="18"/>
      <c r="NPC41" s="18"/>
      <c r="NPD41" s="18"/>
      <c r="NPE41" s="18"/>
      <c r="NPF41" s="18"/>
      <c r="NPG41" s="18"/>
      <c r="NPH41" s="18"/>
      <c r="NPI41" s="18"/>
      <c r="NPJ41" s="18"/>
      <c r="NPK41" s="18"/>
      <c r="NPL41" s="18"/>
      <c r="NPM41" s="18"/>
      <c r="NPN41" s="18"/>
      <c r="NPO41" s="18"/>
      <c r="NPP41" s="18"/>
      <c r="NPQ41" s="18"/>
      <c r="NPR41" s="18"/>
      <c r="NPS41" s="18"/>
      <c r="NPT41" s="20"/>
      <c r="NPU41" s="20"/>
      <c r="NPV41" s="18"/>
      <c r="NPW41" s="18"/>
      <c r="NPX41" s="18"/>
      <c r="NPY41" s="18"/>
      <c r="NPZ41" s="19"/>
      <c r="NQA41" s="19"/>
      <c r="NQB41" s="19"/>
      <c r="NQC41" s="18"/>
      <c r="NQD41" s="18"/>
      <c r="NQE41" s="19"/>
      <c r="NQF41" s="19"/>
      <c r="NQG41" s="19"/>
      <c r="NQH41" s="19"/>
      <c r="NQI41" s="18"/>
      <c r="NQJ41" s="18"/>
      <c r="NQK41" s="18"/>
      <c r="NQL41" s="18"/>
      <c r="NQM41" s="18"/>
      <c r="NQN41" s="18"/>
      <c r="NQO41" s="18"/>
      <c r="NQP41" s="18"/>
      <c r="NQQ41" s="18"/>
      <c r="NQR41" s="18"/>
      <c r="NQS41" s="18"/>
      <c r="NQT41" s="18"/>
      <c r="NQU41" s="18"/>
      <c r="NQV41" s="18"/>
      <c r="NQW41" s="18"/>
      <c r="NQX41" s="18"/>
      <c r="NQY41" s="18"/>
      <c r="NQZ41" s="18"/>
      <c r="NRA41" s="18"/>
      <c r="NRB41" s="18"/>
      <c r="NRC41" s="18"/>
      <c r="NRD41" s="20"/>
      <c r="NRE41" s="20"/>
      <c r="NRF41" s="18"/>
      <c r="NRG41" s="18"/>
      <c r="NRH41" s="18"/>
      <c r="NRI41" s="18"/>
      <c r="NRJ41" s="19"/>
      <c r="NRK41" s="19"/>
      <c r="NRL41" s="19"/>
      <c r="NRM41" s="18"/>
      <c r="NRN41" s="18"/>
      <c r="NRO41" s="19"/>
      <c r="NRP41" s="19"/>
      <c r="NRQ41" s="19"/>
      <c r="NRR41" s="19"/>
      <c r="NRS41" s="18"/>
      <c r="NRT41" s="18"/>
      <c r="NRU41" s="18"/>
      <c r="NRV41" s="18"/>
      <c r="NRW41" s="18"/>
      <c r="NRX41" s="18"/>
      <c r="NRY41" s="18"/>
      <c r="NRZ41" s="18"/>
      <c r="NSA41" s="18"/>
      <c r="NSB41" s="18"/>
      <c r="NSC41" s="18"/>
      <c r="NSD41" s="18"/>
      <c r="NSE41" s="18"/>
      <c r="NSF41" s="18"/>
      <c r="NSG41" s="18"/>
      <c r="NSH41" s="18"/>
      <c r="NSI41" s="18"/>
      <c r="NSJ41" s="18"/>
      <c r="NSK41" s="18"/>
      <c r="NSL41" s="18"/>
      <c r="NSM41" s="18"/>
      <c r="NSN41" s="20"/>
      <c r="NSO41" s="20"/>
      <c r="NSP41" s="18"/>
      <c r="NSQ41" s="18"/>
      <c r="NSR41" s="18"/>
      <c r="NSS41" s="18"/>
      <c r="NST41" s="19"/>
      <c r="NSU41" s="19"/>
      <c r="NSV41" s="19"/>
      <c r="NSW41" s="18"/>
      <c r="NSX41" s="18"/>
      <c r="NSY41" s="19"/>
      <c r="NSZ41" s="19"/>
      <c r="NTA41" s="19"/>
      <c r="NTB41" s="19"/>
      <c r="NTC41" s="18"/>
      <c r="NTD41" s="18"/>
      <c r="NTE41" s="18"/>
      <c r="NTF41" s="18"/>
      <c r="NTG41" s="18"/>
      <c r="NTH41" s="18"/>
      <c r="NTI41" s="18"/>
      <c r="NTJ41" s="18"/>
      <c r="NTK41" s="18"/>
      <c r="NTL41" s="18"/>
      <c r="NTM41" s="18"/>
      <c r="NTN41" s="18"/>
      <c r="NTO41" s="18"/>
      <c r="NTP41" s="18"/>
      <c r="NTQ41" s="18"/>
      <c r="NTR41" s="18"/>
      <c r="NTS41" s="18"/>
      <c r="NTT41" s="18"/>
      <c r="NTU41" s="18"/>
      <c r="NTV41" s="18"/>
      <c r="NTW41" s="18"/>
      <c r="NTX41" s="20"/>
      <c r="NTY41" s="20"/>
      <c r="NTZ41" s="18"/>
      <c r="NUA41" s="18"/>
      <c r="NUB41" s="18"/>
      <c r="NUC41" s="18"/>
      <c r="NUD41" s="19"/>
      <c r="NUE41" s="19"/>
      <c r="NUF41" s="19"/>
      <c r="NUG41" s="18"/>
      <c r="NUH41" s="18"/>
      <c r="NUI41" s="19"/>
      <c r="NUJ41" s="19"/>
      <c r="NUK41" s="19"/>
      <c r="NUL41" s="19"/>
      <c r="NUM41" s="18"/>
      <c r="NUN41" s="18"/>
      <c r="NUO41" s="18"/>
      <c r="NUP41" s="18"/>
      <c r="NUQ41" s="18"/>
      <c r="NUR41" s="18"/>
      <c r="NUS41" s="18"/>
      <c r="NUT41" s="18"/>
      <c r="NUU41" s="18"/>
      <c r="NUV41" s="18"/>
      <c r="NUW41" s="18"/>
      <c r="NUX41" s="18"/>
      <c r="NUY41" s="18"/>
      <c r="NUZ41" s="18"/>
      <c r="NVA41" s="18"/>
      <c r="NVB41" s="18"/>
      <c r="NVC41" s="18"/>
      <c r="NVD41" s="18"/>
      <c r="NVE41" s="18"/>
      <c r="NVF41" s="18"/>
      <c r="NVG41" s="18"/>
      <c r="NVH41" s="20"/>
      <c r="NVI41" s="20"/>
      <c r="NVJ41" s="18"/>
      <c r="NVK41" s="18"/>
      <c r="NVL41" s="18"/>
      <c r="NVM41" s="18"/>
      <c r="NVN41" s="19"/>
      <c r="NVO41" s="19"/>
      <c r="NVP41" s="19"/>
      <c r="NVQ41" s="18"/>
      <c r="NVR41" s="18"/>
      <c r="NVS41" s="19"/>
      <c r="NVT41" s="19"/>
      <c r="NVU41" s="19"/>
      <c r="NVV41" s="19"/>
      <c r="NVW41" s="18"/>
      <c r="NVX41" s="18"/>
      <c r="NVY41" s="18"/>
      <c r="NVZ41" s="18"/>
      <c r="NWA41" s="18"/>
      <c r="NWB41" s="18"/>
      <c r="NWC41" s="18"/>
      <c r="NWD41" s="18"/>
      <c r="NWE41" s="18"/>
      <c r="NWF41" s="18"/>
      <c r="NWG41" s="18"/>
      <c r="NWH41" s="18"/>
      <c r="NWI41" s="18"/>
      <c r="NWJ41" s="18"/>
      <c r="NWK41" s="18"/>
      <c r="NWL41" s="18"/>
      <c r="NWM41" s="18"/>
      <c r="NWN41" s="18"/>
      <c r="NWO41" s="18"/>
      <c r="NWP41" s="18"/>
      <c r="NWQ41" s="18"/>
      <c r="NWR41" s="20"/>
      <c r="NWS41" s="20"/>
      <c r="NWT41" s="18"/>
      <c r="NWU41" s="18"/>
      <c r="NWV41" s="18"/>
      <c r="NWW41" s="18"/>
      <c r="NWX41" s="19"/>
      <c r="NWY41" s="19"/>
      <c r="NWZ41" s="19"/>
      <c r="NXA41" s="18"/>
      <c r="NXB41" s="18"/>
      <c r="NXC41" s="19"/>
      <c r="NXD41" s="19"/>
      <c r="NXE41" s="19"/>
      <c r="NXF41" s="19"/>
      <c r="NXG41" s="18"/>
      <c r="NXH41" s="18"/>
      <c r="NXI41" s="18"/>
      <c r="NXJ41" s="18"/>
      <c r="NXK41" s="18"/>
      <c r="NXL41" s="18"/>
      <c r="NXM41" s="18"/>
      <c r="NXN41" s="18"/>
      <c r="NXO41" s="18"/>
      <c r="NXP41" s="18"/>
      <c r="NXQ41" s="18"/>
      <c r="NXR41" s="18"/>
      <c r="NXS41" s="18"/>
      <c r="NXT41" s="18"/>
      <c r="NXU41" s="18"/>
      <c r="NXV41" s="18"/>
      <c r="NXW41" s="18"/>
      <c r="NXX41" s="18"/>
      <c r="NXY41" s="18"/>
      <c r="NXZ41" s="18"/>
      <c r="NYA41" s="18"/>
      <c r="NYB41" s="20"/>
      <c r="NYC41" s="20"/>
      <c r="NYD41" s="18"/>
      <c r="NYE41" s="18"/>
      <c r="NYF41" s="18"/>
      <c r="NYG41" s="18"/>
      <c r="NYH41" s="19"/>
      <c r="NYI41" s="19"/>
      <c r="NYJ41" s="19"/>
      <c r="NYK41" s="18"/>
      <c r="NYL41" s="18"/>
      <c r="NYM41" s="19"/>
      <c r="NYN41" s="19"/>
      <c r="NYO41" s="19"/>
      <c r="NYP41" s="19"/>
      <c r="NYQ41" s="18"/>
      <c r="NYR41" s="18"/>
      <c r="NYS41" s="18"/>
      <c r="NYT41" s="18"/>
      <c r="NYU41" s="18"/>
      <c r="NYV41" s="18"/>
      <c r="NYW41" s="18"/>
      <c r="NYX41" s="18"/>
      <c r="NYY41" s="18"/>
      <c r="NYZ41" s="18"/>
      <c r="NZA41" s="18"/>
      <c r="NZB41" s="18"/>
      <c r="NZC41" s="18"/>
      <c r="NZD41" s="18"/>
      <c r="NZE41" s="18"/>
      <c r="NZF41" s="18"/>
      <c r="NZG41" s="18"/>
      <c r="NZH41" s="18"/>
      <c r="NZI41" s="18"/>
      <c r="NZJ41" s="18"/>
      <c r="NZK41" s="18"/>
      <c r="NZL41" s="20"/>
      <c r="NZM41" s="20"/>
      <c r="NZN41" s="18"/>
      <c r="NZO41" s="18"/>
      <c r="NZP41" s="18"/>
      <c r="NZQ41" s="18"/>
      <c r="NZR41" s="19"/>
      <c r="NZS41" s="19"/>
      <c r="NZT41" s="19"/>
      <c r="NZU41" s="18"/>
      <c r="NZV41" s="18"/>
      <c r="NZW41" s="19"/>
      <c r="NZX41" s="19"/>
      <c r="NZY41" s="19"/>
      <c r="NZZ41" s="19"/>
      <c r="OAA41" s="18"/>
      <c r="OAB41" s="18"/>
      <c r="OAC41" s="18"/>
      <c r="OAD41" s="18"/>
      <c r="OAE41" s="18"/>
      <c r="OAF41" s="18"/>
      <c r="OAG41" s="18"/>
      <c r="OAH41" s="18"/>
      <c r="OAI41" s="18"/>
      <c r="OAJ41" s="18"/>
      <c r="OAK41" s="18"/>
      <c r="OAL41" s="18"/>
      <c r="OAM41" s="18"/>
      <c r="OAN41" s="18"/>
      <c r="OAO41" s="18"/>
      <c r="OAP41" s="18"/>
      <c r="OAQ41" s="18"/>
      <c r="OAR41" s="18"/>
      <c r="OAS41" s="18"/>
      <c r="OAT41" s="18"/>
      <c r="OAU41" s="18"/>
      <c r="OAV41" s="20"/>
      <c r="OAW41" s="20"/>
      <c r="OAX41" s="18"/>
      <c r="OAY41" s="18"/>
      <c r="OAZ41" s="18"/>
      <c r="OBA41" s="18"/>
      <c r="OBB41" s="19"/>
      <c r="OBC41" s="19"/>
      <c r="OBD41" s="19"/>
      <c r="OBE41" s="18"/>
      <c r="OBF41" s="18"/>
      <c r="OBG41" s="19"/>
      <c r="OBH41" s="19"/>
      <c r="OBI41" s="19"/>
      <c r="OBJ41" s="19"/>
      <c r="OBK41" s="18"/>
      <c r="OBL41" s="18"/>
      <c r="OBM41" s="18"/>
      <c r="OBN41" s="18"/>
      <c r="OBO41" s="18"/>
      <c r="OBP41" s="18"/>
      <c r="OBQ41" s="18"/>
      <c r="OBR41" s="18"/>
      <c r="OBS41" s="18"/>
      <c r="OBT41" s="18"/>
      <c r="OBU41" s="18"/>
      <c r="OBV41" s="18"/>
      <c r="OBW41" s="18"/>
      <c r="OBX41" s="18"/>
      <c r="OBY41" s="18"/>
      <c r="OBZ41" s="18"/>
      <c r="OCA41" s="18"/>
      <c r="OCB41" s="18"/>
      <c r="OCC41" s="18"/>
      <c r="OCD41" s="18"/>
      <c r="OCE41" s="18"/>
      <c r="OCF41" s="20"/>
      <c r="OCG41" s="20"/>
      <c r="OCH41" s="18"/>
      <c r="OCI41" s="18"/>
      <c r="OCJ41" s="18"/>
      <c r="OCK41" s="18"/>
      <c r="OCL41" s="19"/>
      <c r="OCM41" s="19"/>
      <c r="OCN41" s="19"/>
      <c r="OCO41" s="18"/>
      <c r="OCP41" s="18"/>
      <c r="OCQ41" s="19"/>
      <c r="OCR41" s="19"/>
      <c r="OCS41" s="19"/>
      <c r="OCT41" s="19"/>
      <c r="OCU41" s="18"/>
      <c r="OCV41" s="18"/>
      <c r="OCW41" s="18"/>
      <c r="OCX41" s="18"/>
      <c r="OCY41" s="18"/>
      <c r="OCZ41" s="18"/>
      <c r="ODA41" s="18"/>
      <c r="ODB41" s="18"/>
      <c r="ODC41" s="18"/>
      <c r="ODD41" s="18"/>
      <c r="ODE41" s="18"/>
      <c r="ODF41" s="18"/>
      <c r="ODG41" s="18"/>
      <c r="ODH41" s="18"/>
      <c r="ODI41" s="18"/>
      <c r="ODJ41" s="18"/>
      <c r="ODK41" s="18"/>
      <c r="ODL41" s="18"/>
      <c r="ODM41" s="18"/>
      <c r="ODN41" s="18"/>
      <c r="ODO41" s="18"/>
      <c r="ODP41" s="20"/>
      <c r="ODQ41" s="20"/>
      <c r="ODR41" s="18"/>
      <c r="ODS41" s="18"/>
      <c r="ODT41" s="18"/>
      <c r="ODU41" s="18"/>
      <c r="ODV41" s="19"/>
      <c r="ODW41" s="19"/>
      <c r="ODX41" s="19"/>
      <c r="ODY41" s="18"/>
      <c r="ODZ41" s="18"/>
      <c r="OEA41" s="19"/>
      <c r="OEB41" s="19"/>
      <c r="OEC41" s="19"/>
      <c r="OED41" s="19"/>
      <c r="OEE41" s="18"/>
      <c r="OEF41" s="18"/>
      <c r="OEG41" s="18"/>
      <c r="OEH41" s="18"/>
      <c r="OEI41" s="18"/>
      <c r="OEJ41" s="18"/>
      <c r="OEK41" s="18"/>
      <c r="OEL41" s="18"/>
      <c r="OEM41" s="18"/>
      <c r="OEN41" s="18"/>
      <c r="OEO41" s="18"/>
      <c r="OEP41" s="18"/>
      <c r="OEQ41" s="18"/>
      <c r="OER41" s="18"/>
      <c r="OES41" s="18"/>
      <c r="OET41" s="18"/>
      <c r="OEU41" s="18"/>
      <c r="OEV41" s="18"/>
      <c r="OEW41" s="18"/>
      <c r="OEX41" s="18"/>
      <c r="OEY41" s="18"/>
      <c r="OEZ41" s="20"/>
      <c r="OFA41" s="20"/>
      <c r="OFB41" s="18"/>
      <c r="OFC41" s="18"/>
      <c r="OFD41" s="18"/>
      <c r="OFE41" s="18"/>
      <c r="OFF41" s="19"/>
      <c r="OFG41" s="19"/>
      <c r="OFH41" s="19"/>
      <c r="OFI41" s="18"/>
      <c r="OFJ41" s="18"/>
      <c r="OFK41" s="19"/>
      <c r="OFL41" s="19"/>
      <c r="OFM41" s="19"/>
      <c r="OFN41" s="19"/>
      <c r="OFO41" s="18"/>
      <c r="OFP41" s="18"/>
      <c r="OFQ41" s="18"/>
      <c r="OFR41" s="18"/>
      <c r="OFS41" s="18"/>
      <c r="OFT41" s="18"/>
      <c r="OFU41" s="18"/>
      <c r="OFV41" s="18"/>
      <c r="OFW41" s="18"/>
      <c r="OFX41" s="18"/>
      <c r="OFY41" s="18"/>
      <c r="OFZ41" s="18"/>
      <c r="OGA41" s="18"/>
      <c r="OGB41" s="18"/>
      <c r="OGC41" s="18"/>
      <c r="OGD41" s="18"/>
      <c r="OGE41" s="18"/>
      <c r="OGF41" s="18"/>
      <c r="OGG41" s="18"/>
      <c r="OGH41" s="18"/>
      <c r="OGI41" s="18"/>
      <c r="OGJ41" s="20"/>
      <c r="OGK41" s="20"/>
      <c r="OGL41" s="18"/>
      <c r="OGM41" s="18"/>
      <c r="OGN41" s="18"/>
      <c r="OGO41" s="18"/>
      <c r="OGP41" s="19"/>
      <c r="OGQ41" s="19"/>
      <c r="OGR41" s="19"/>
      <c r="OGS41" s="18"/>
      <c r="OGT41" s="18"/>
      <c r="OGU41" s="19"/>
      <c r="OGV41" s="19"/>
      <c r="OGW41" s="19"/>
      <c r="OGX41" s="19"/>
      <c r="OGY41" s="18"/>
      <c r="OGZ41" s="18"/>
      <c r="OHA41" s="18"/>
      <c r="OHB41" s="18"/>
      <c r="OHC41" s="18"/>
      <c r="OHD41" s="18"/>
      <c r="OHE41" s="18"/>
      <c r="OHF41" s="18"/>
      <c r="OHG41" s="18"/>
      <c r="OHH41" s="18"/>
      <c r="OHI41" s="18"/>
      <c r="OHJ41" s="18"/>
      <c r="OHK41" s="18"/>
      <c r="OHL41" s="18"/>
      <c r="OHM41" s="18"/>
      <c r="OHN41" s="18"/>
      <c r="OHO41" s="18"/>
      <c r="OHP41" s="18"/>
      <c r="OHQ41" s="18"/>
      <c r="OHR41" s="18"/>
      <c r="OHS41" s="18"/>
      <c r="OHT41" s="20"/>
      <c r="OHU41" s="20"/>
      <c r="OHV41" s="18"/>
      <c r="OHW41" s="18"/>
      <c r="OHX41" s="18"/>
      <c r="OHY41" s="18"/>
      <c r="OHZ41" s="19"/>
      <c r="OIA41" s="19"/>
      <c r="OIB41" s="19"/>
      <c r="OIC41" s="18"/>
      <c r="OID41" s="18"/>
      <c r="OIE41" s="19"/>
      <c r="OIF41" s="19"/>
      <c r="OIG41" s="19"/>
      <c r="OIH41" s="19"/>
      <c r="OII41" s="18"/>
      <c r="OIJ41" s="18"/>
      <c r="OIK41" s="18"/>
      <c r="OIL41" s="18"/>
      <c r="OIM41" s="18"/>
      <c r="OIN41" s="18"/>
      <c r="OIO41" s="18"/>
      <c r="OIP41" s="18"/>
      <c r="OIQ41" s="18"/>
      <c r="OIR41" s="18"/>
      <c r="OIS41" s="18"/>
      <c r="OIT41" s="18"/>
      <c r="OIU41" s="18"/>
      <c r="OIV41" s="18"/>
      <c r="OIW41" s="18"/>
      <c r="OIX41" s="18"/>
      <c r="OIY41" s="18"/>
      <c r="OIZ41" s="18"/>
      <c r="OJA41" s="18"/>
      <c r="OJB41" s="18"/>
      <c r="OJC41" s="18"/>
      <c r="OJD41" s="20"/>
      <c r="OJE41" s="20"/>
      <c r="OJF41" s="18"/>
      <c r="OJG41" s="18"/>
      <c r="OJH41" s="18"/>
      <c r="OJI41" s="18"/>
      <c r="OJJ41" s="19"/>
      <c r="OJK41" s="19"/>
      <c r="OJL41" s="19"/>
      <c r="OJM41" s="18"/>
      <c r="OJN41" s="18"/>
      <c r="OJO41" s="19"/>
      <c r="OJP41" s="19"/>
      <c r="OJQ41" s="19"/>
      <c r="OJR41" s="19"/>
      <c r="OJS41" s="18"/>
      <c r="OJT41" s="18"/>
      <c r="OJU41" s="18"/>
      <c r="OJV41" s="18"/>
      <c r="OJW41" s="18"/>
      <c r="OJX41" s="18"/>
      <c r="OJY41" s="18"/>
      <c r="OJZ41" s="18"/>
      <c r="OKA41" s="18"/>
      <c r="OKB41" s="18"/>
      <c r="OKC41" s="18"/>
      <c r="OKD41" s="18"/>
      <c r="OKE41" s="18"/>
      <c r="OKF41" s="18"/>
      <c r="OKG41" s="18"/>
      <c r="OKH41" s="18"/>
      <c r="OKI41" s="18"/>
      <c r="OKJ41" s="18"/>
      <c r="OKK41" s="18"/>
      <c r="OKL41" s="18"/>
      <c r="OKM41" s="18"/>
      <c r="OKN41" s="20"/>
      <c r="OKO41" s="20"/>
      <c r="OKP41" s="18"/>
      <c r="OKQ41" s="18"/>
      <c r="OKR41" s="18"/>
      <c r="OKS41" s="18"/>
      <c r="OKT41" s="19"/>
      <c r="OKU41" s="19"/>
      <c r="OKV41" s="19"/>
      <c r="OKW41" s="18"/>
      <c r="OKX41" s="18"/>
      <c r="OKY41" s="19"/>
      <c r="OKZ41" s="19"/>
      <c r="OLA41" s="19"/>
      <c r="OLB41" s="19"/>
      <c r="OLC41" s="18"/>
      <c r="OLD41" s="18"/>
      <c r="OLE41" s="18"/>
      <c r="OLF41" s="18"/>
      <c r="OLG41" s="18"/>
      <c r="OLH41" s="18"/>
      <c r="OLI41" s="18"/>
      <c r="OLJ41" s="18"/>
      <c r="OLK41" s="18"/>
      <c r="OLL41" s="18"/>
      <c r="OLM41" s="18"/>
      <c r="OLN41" s="18"/>
      <c r="OLO41" s="18"/>
      <c r="OLP41" s="18"/>
      <c r="OLQ41" s="18"/>
      <c r="OLR41" s="18"/>
      <c r="OLS41" s="18"/>
      <c r="OLT41" s="18"/>
      <c r="OLU41" s="18"/>
      <c r="OLV41" s="18"/>
      <c r="OLW41" s="18"/>
      <c r="OLX41" s="20"/>
      <c r="OLY41" s="20"/>
      <c r="OLZ41" s="18"/>
      <c r="OMA41" s="18"/>
      <c r="OMB41" s="18"/>
      <c r="OMC41" s="18"/>
      <c r="OMD41" s="19"/>
      <c r="OME41" s="19"/>
      <c r="OMF41" s="19"/>
      <c r="OMG41" s="18"/>
      <c r="OMH41" s="18"/>
      <c r="OMI41" s="19"/>
      <c r="OMJ41" s="19"/>
      <c r="OMK41" s="19"/>
      <c r="OML41" s="19"/>
      <c r="OMM41" s="18"/>
      <c r="OMN41" s="18"/>
      <c r="OMO41" s="18"/>
      <c r="OMP41" s="18"/>
      <c r="OMQ41" s="18"/>
      <c r="OMR41" s="18"/>
      <c r="OMS41" s="18"/>
      <c r="OMT41" s="18"/>
      <c r="OMU41" s="18"/>
      <c r="OMV41" s="18"/>
      <c r="OMW41" s="18"/>
      <c r="OMX41" s="18"/>
      <c r="OMY41" s="18"/>
      <c r="OMZ41" s="18"/>
      <c r="ONA41" s="18"/>
      <c r="ONB41" s="18"/>
      <c r="ONC41" s="18"/>
      <c r="OND41" s="18"/>
      <c r="ONE41" s="18"/>
      <c r="ONF41" s="18"/>
      <c r="ONG41" s="18"/>
      <c r="ONH41" s="20"/>
      <c r="ONI41" s="20"/>
      <c r="ONJ41" s="18"/>
      <c r="ONK41" s="18"/>
      <c r="ONL41" s="18"/>
      <c r="ONM41" s="18"/>
      <c r="ONN41" s="19"/>
      <c r="ONO41" s="19"/>
      <c r="ONP41" s="19"/>
      <c r="ONQ41" s="18"/>
      <c r="ONR41" s="18"/>
      <c r="ONS41" s="19"/>
      <c r="ONT41" s="19"/>
      <c r="ONU41" s="19"/>
      <c r="ONV41" s="19"/>
      <c r="ONW41" s="18"/>
      <c r="ONX41" s="18"/>
      <c r="ONY41" s="18"/>
      <c r="ONZ41" s="18"/>
      <c r="OOA41" s="18"/>
      <c r="OOB41" s="18"/>
      <c r="OOC41" s="18"/>
      <c r="OOD41" s="18"/>
      <c r="OOE41" s="18"/>
      <c r="OOF41" s="18"/>
      <c r="OOG41" s="18"/>
      <c r="OOH41" s="18"/>
      <c r="OOI41" s="18"/>
      <c r="OOJ41" s="18"/>
      <c r="OOK41" s="18"/>
      <c r="OOL41" s="18"/>
      <c r="OOM41" s="18"/>
      <c r="OON41" s="18"/>
      <c r="OOO41" s="18"/>
      <c r="OOP41" s="18"/>
      <c r="OOQ41" s="18"/>
      <c r="OOR41" s="20"/>
      <c r="OOS41" s="20"/>
      <c r="OOT41" s="18"/>
      <c r="OOU41" s="18"/>
      <c r="OOV41" s="18"/>
      <c r="OOW41" s="18"/>
      <c r="OOX41" s="19"/>
      <c r="OOY41" s="19"/>
      <c r="OOZ41" s="19"/>
      <c r="OPA41" s="18"/>
      <c r="OPB41" s="18"/>
      <c r="OPC41" s="19"/>
      <c r="OPD41" s="19"/>
      <c r="OPE41" s="19"/>
      <c r="OPF41" s="19"/>
      <c r="OPG41" s="18"/>
      <c r="OPH41" s="18"/>
      <c r="OPI41" s="18"/>
      <c r="OPJ41" s="18"/>
      <c r="OPK41" s="18"/>
      <c r="OPL41" s="18"/>
      <c r="OPM41" s="18"/>
      <c r="OPN41" s="18"/>
      <c r="OPO41" s="18"/>
      <c r="OPP41" s="18"/>
      <c r="OPQ41" s="18"/>
      <c r="OPR41" s="18"/>
      <c r="OPS41" s="18"/>
      <c r="OPT41" s="18"/>
      <c r="OPU41" s="18"/>
      <c r="OPV41" s="18"/>
      <c r="OPW41" s="18"/>
      <c r="OPX41" s="18"/>
      <c r="OPY41" s="18"/>
      <c r="OPZ41" s="18"/>
      <c r="OQA41" s="18"/>
      <c r="OQB41" s="20"/>
      <c r="OQC41" s="20"/>
      <c r="OQD41" s="18"/>
      <c r="OQE41" s="18"/>
      <c r="OQF41" s="18"/>
      <c r="OQG41" s="18"/>
      <c r="OQH41" s="19"/>
      <c r="OQI41" s="19"/>
      <c r="OQJ41" s="19"/>
      <c r="OQK41" s="18"/>
      <c r="OQL41" s="18"/>
      <c r="OQM41" s="19"/>
      <c r="OQN41" s="19"/>
      <c r="OQO41" s="19"/>
      <c r="OQP41" s="19"/>
      <c r="OQQ41" s="18"/>
      <c r="OQR41" s="18"/>
      <c r="OQS41" s="18"/>
      <c r="OQT41" s="18"/>
      <c r="OQU41" s="18"/>
      <c r="OQV41" s="18"/>
      <c r="OQW41" s="18"/>
      <c r="OQX41" s="18"/>
      <c r="OQY41" s="18"/>
      <c r="OQZ41" s="18"/>
      <c r="ORA41" s="18"/>
      <c r="ORB41" s="18"/>
      <c r="ORC41" s="18"/>
      <c r="ORD41" s="18"/>
      <c r="ORE41" s="18"/>
      <c r="ORF41" s="18"/>
      <c r="ORG41" s="18"/>
      <c r="ORH41" s="18"/>
      <c r="ORI41" s="18"/>
      <c r="ORJ41" s="18"/>
      <c r="ORK41" s="18"/>
      <c r="ORL41" s="20"/>
      <c r="ORM41" s="20"/>
      <c r="ORN41" s="18"/>
      <c r="ORO41" s="18"/>
      <c r="ORP41" s="18"/>
      <c r="ORQ41" s="18"/>
      <c r="ORR41" s="19"/>
      <c r="ORS41" s="19"/>
      <c r="ORT41" s="19"/>
      <c r="ORU41" s="18"/>
      <c r="ORV41" s="18"/>
      <c r="ORW41" s="19"/>
      <c r="ORX41" s="19"/>
      <c r="ORY41" s="19"/>
      <c r="ORZ41" s="19"/>
      <c r="OSA41" s="18"/>
      <c r="OSB41" s="18"/>
      <c r="OSC41" s="18"/>
      <c r="OSD41" s="18"/>
      <c r="OSE41" s="18"/>
      <c r="OSF41" s="18"/>
      <c r="OSG41" s="18"/>
      <c r="OSH41" s="18"/>
      <c r="OSI41" s="18"/>
      <c r="OSJ41" s="18"/>
      <c r="OSK41" s="18"/>
      <c r="OSL41" s="18"/>
      <c r="OSM41" s="18"/>
      <c r="OSN41" s="18"/>
      <c r="OSO41" s="18"/>
      <c r="OSP41" s="18"/>
      <c r="OSQ41" s="18"/>
      <c r="OSR41" s="18"/>
      <c r="OSS41" s="18"/>
      <c r="OST41" s="18"/>
      <c r="OSU41" s="18"/>
      <c r="OSV41" s="20"/>
      <c r="OSW41" s="20"/>
      <c r="OSX41" s="18"/>
      <c r="OSY41" s="18"/>
      <c r="OSZ41" s="18"/>
      <c r="OTA41" s="18"/>
      <c r="OTB41" s="19"/>
      <c r="OTC41" s="19"/>
      <c r="OTD41" s="19"/>
      <c r="OTE41" s="18"/>
      <c r="OTF41" s="18"/>
      <c r="OTG41" s="19"/>
      <c r="OTH41" s="19"/>
      <c r="OTI41" s="19"/>
      <c r="OTJ41" s="19"/>
      <c r="OTK41" s="18"/>
      <c r="OTL41" s="18"/>
      <c r="OTM41" s="18"/>
      <c r="OTN41" s="18"/>
      <c r="OTO41" s="18"/>
      <c r="OTP41" s="18"/>
      <c r="OTQ41" s="18"/>
      <c r="OTR41" s="18"/>
      <c r="OTS41" s="18"/>
      <c r="OTT41" s="18"/>
      <c r="OTU41" s="18"/>
      <c r="OTV41" s="18"/>
      <c r="OTW41" s="18"/>
      <c r="OTX41" s="18"/>
      <c r="OTY41" s="18"/>
      <c r="OTZ41" s="18"/>
      <c r="OUA41" s="18"/>
      <c r="OUB41" s="18"/>
      <c r="OUC41" s="18"/>
      <c r="OUD41" s="18"/>
      <c r="OUE41" s="18"/>
      <c r="OUF41" s="20"/>
      <c r="OUG41" s="20"/>
      <c r="OUH41" s="18"/>
      <c r="OUI41" s="18"/>
      <c r="OUJ41" s="18"/>
      <c r="OUK41" s="18"/>
      <c r="OUL41" s="19"/>
      <c r="OUM41" s="19"/>
      <c r="OUN41" s="19"/>
      <c r="OUO41" s="18"/>
      <c r="OUP41" s="18"/>
      <c r="OUQ41" s="19"/>
      <c r="OUR41" s="19"/>
      <c r="OUS41" s="19"/>
      <c r="OUT41" s="19"/>
      <c r="OUU41" s="18"/>
      <c r="OUV41" s="18"/>
      <c r="OUW41" s="18"/>
      <c r="OUX41" s="18"/>
      <c r="OUY41" s="18"/>
      <c r="OUZ41" s="18"/>
      <c r="OVA41" s="18"/>
      <c r="OVB41" s="18"/>
      <c r="OVC41" s="18"/>
      <c r="OVD41" s="18"/>
      <c r="OVE41" s="18"/>
      <c r="OVF41" s="18"/>
      <c r="OVG41" s="18"/>
      <c r="OVH41" s="18"/>
      <c r="OVI41" s="18"/>
      <c r="OVJ41" s="18"/>
      <c r="OVK41" s="18"/>
      <c r="OVL41" s="18"/>
      <c r="OVM41" s="18"/>
      <c r="OVN41" s="18"/>
      <c r="OVO41" s="18"/>
      <c r="OVP41" s="20"/>
      <c r="OVQ41" s="20"/>
      <c r="OVR41" s="18"/>
      <c r="OVS41" s="18"/>
      <c r="OVT41" s="18"/>
      <c r="OVU41" s="18"/>
      <c r="OVV41" s="19"/>
      <c r="OVW41" s="19"/>
      <c r="OVX41" s="19"/>
      <c r="OVY41" s="18"/>
      <c r="OVZ41" s="18"/>
      <c r="OWA41" s="19"/>
      <c r="OWB41" s="19"/>
      <c r="OWC41" s="19"/>
      <c r="OWD41" s="19"/>
      <c r="OWE41" s="18"/>
      <c r="OWF41" s="18"/>
      <c r="OWG41" s="18"/>
      <c r="OWH41" s="18"/>
      <c r="OWI41" s="18"/>
      <c r="OWJ41" s="18"/>
      <c r="OWK41" s="18"/>
      <c r="OWL41" s="18"/>
      <c r="OWM41" s="18"/>
      <c r="OWN41" s="18"/>
      <c r="OWO41" s="18"/>
      <c r="OWP41" s="18"/>
      <c r="OWQ41" s="18"/>
      <c r="OWR41" s="18"/>
      <c r="OWS41" s="18"/>
      <c r="OWT41" s="18"/>
      <c r="OWU41" s="18"/>
      <c r="OWV41" s="18"/>
      <c r="OWW41" s="18"/>
      <c r="OWX41" s="18"/>
      <c r="OWY41" s="18"/>
      <c r="OWZ41" s="20"/>
      <c r="OXA41" s="20"/>
      <c r="OXB41" s="18"/>
      <c r="OXC41" s="18"/>
      <c r="OXD41" s="18"/>
      <c r="OXE41" s="18"/>
      <c r="OXF41" s="19"/>
      <c r="OXG41" s="19"/>
      <c r="OXH41" s="19"/>
      <c r="OXI41" s="18"/>
      <c r="OXJ41" s="18"/>
      <c r="OXK41" s="19"/>
      <c r="OXL41" s="19"/>
      <c r="OXM41" s="19"/>
      <c r="OXN41" s="19"/>
      <c r="OXO41" s="18"/>
      <c r="OXP41" s="18"/>
      <c r="OXQ41" s="18"/>
      <c r="OXR41" s="18"/>
      <c r="OXS41" s="18"/>
      <c r="OXT41" s="18"/>
      <c r="OXU41" s="18"/>
      <c r="OXV41" s="18"/>
      <c r="OXW41" s="18"/>
      <c r="OXX41" s="18"/>
      <c r="OXY41" s="18"/>
      <c r="OXZ41" s="18"/>
      <c r="OYA41" s="18"/>
      <c r="OYB41" s="18"/>
      <c r="OYC41" s="18"/>
      <c r="OYD41" s="18"/>
      <c r="OYE41" s="18"/>
      <c r="OYF41" s="18"/>
      <c r="OYG41" s="18"/>
      <c r="OYH41" s="18"/>
      <c r="OYI41" s="18"/>
      <c r="OYJ41" s="20"/>
      <c r="OYK41" s="20"/>
      <c r="OYL41" s="18"/>
      <c r="OYM41" s="18"/>
      <c r="OYN41" s="18"/>
      <c r="OYO41" s="18"/>
      <c r="OYP41" s="19"/>
      <c r="OYQ41" s="19"/>
      <c r="OYR41" s="19"/>
      <c r="OYS41" s="18"/>
      <c r="OYT41" s="18"/>
      <c r="OYU41" s="19"/>
      <c r="OYV41" s="19"/>
      <c r="OYW41" s="19"/>
      <c r="OYX41" s="19"/>
      <c r="OYY41" s="18"/>
      <c r="OYZ41" s="18"/>
      <c r="OZA41" s="18"/>
      <c r="OZB41" s="18"/>
      <c r="OZC41" s="18"/>
      <c r="OZD41" s="18"/>
      <c r="OZE41" s="18"/>
      <c r="OZF41" s="18"/>
      <c r="OZG41" s="18"/>
      <c r="OZH41" s="18"/>
      <c r="OZI41" s="18"/>
      <c r="OZJ41" s="18"/>
      <c r="OZK41" s="18"/>
      <c r="OZL41" s="18"/>
      <c r="OZM41" s="18"/>
      <c r="OZN41" s="18"/>
      <c r="OZO41" s="18"/>
      <c r="OZP41" s="18"/>
      <c r="OZQ41" s="18"/>
      <c r="OZR41" s="18"/>
      <c r="OZS41" s="18"/>
      <c r="OZT41" s="20"/>
      <c r="OZU41" s="20"/>
      <c r="OZV41" s="18"/>
      <c r="OZW41" s="18"/>
      <c r="OZX41" s="18"/>
      <c r="OZY41" s="18"/>
      <c r="OZZ41" s="19"/>
      <c r="PAA41" s="19"/>
      <c r="PAB41" s="19"/>
      <c r="PAC41" s="18"/>
      <c r="PAD41" s="18"/>
      <c r="PAE41" s="19"/>
      <c r="PAF41" s="19"/>
      <c r="PAG41" s="19"/>
      <c r="PAH41" s="19"/>
      <c r="PAI41" s="18"/>
      <c r="PAJ41" s="18"/>
      <c r="PAK41" s="18"/>
      <c r="PAL41" s="18"/>
      <c r="PAM41" s="18"/>
      <c r="PAN41" s="18"/>
      <c r="PAO41" s="18"/>
      <c r="PAP41" s="18"/>
      <c r="PAQ41" s="18"/>
      <c r="PAR41" s="18"/>
      <c r="PAS41" s="18"/>
      <c r="PAT41" s="18"/>
      <c r="PAU41" s="18"/>
      <c r="PAV41" s="18"/>
      <c r="PAW41" s="18"/>
      <c r="PAX41" s="18"/>
      <c r="PAY41" s="18"/>
      <c r="PAZ41" s="18"/>
      <c r="PBA41" s="18"/>
      <c r="PBB41" s="18"/>
      <c r="PBC41" s="18"/>
      <c r="PBD41" s="20"/>
      <c r="PBE41" s="20"/>
      <c r="PBF41" s="18"/>
      <c r="PBG41" s="18"/>
      <c r="PBH41" s="18"/>
      <c r="PBI41" s="18"/>
      <c r="PBJ41" s="19"/>
      <c r="PBK41" s="19"/>
      <c r="PBL41" s="19"/>
      <c r="PBM41" s="18"/>
      <c r="PBN41" s="18"/>
      <c r="PBO41" s="19"/>
      <c r="PBP41" s="19"/>
      <c r="PBQ41" s="19"/>
      <c r="PBR41" s="19"/>
      <c r="PBS41" s="18"/>
      <c r="PBT41" s="18"/>
      <c r="PBU41" s="18"/>
      <c r="PBV41" s="18"/>
      <c r="PBW41" s="18"/>
      <c r="PBX41" s="18"/>
      <c r="PBY41" s="18"/>
      <c r="PBZ41" s="18"/>
      <c r="PCA41" s="18"/>
      <c r="PCB41" s="18"/>
      <c r="PCC41" s="18"/>
      <c r="PCD41" s="18"/>
      <c r="PCE41" s="18"/>
      <c r="PCF41" s="18"/>
      <c r="PCG41" s="18"/>
      <c r="PCH41" s="18"/>
      <c r="PCI41" s="18"/>
      <c r="PCJ41" s="18"/>
      <c r="PCK41" s="18"/>
      <c r="PCL41" s="18"/>
      <c r="PCM41" s="18"/>
      <c r="PCN41" s="20"/>
      <c r="PCO41" s="20"/>
      <c r="PCP41" s="18"/>
      <c r="PCQ41" s="18"/>
      <c r="PCR41" s="18"/>
      <c r="PCS41" s="18"/>
      <c r="PCT41" s="19"/>
      <c r="PCU41" s="19"/>
      <c r="PCV41" s="19"/>
      <c r="PCW41" s="18"/>
      <c r="PCX41" s="18"/>
      <c r="PCY41" s="19"/>
      <c r="PCZ41" s="19"/>
      <c r="PDA41" s="19"/>
      <c r="PDB41" s="19"/>
      <c r="PDC41" s="18"/>
      <c r="PDD41" s="18"/>
      <c r="PDE41" s="18"/>
      <c r="PDF41" s="18"/>
      <c r="PDG41" s="18"/>
      <c r="PDH41" s="18"/>
      <c r="PDI41" s="18"/>
      <c r="PDJ41" s="18"/>
      <c r="PDK41" s="18"/>
      <c r="PDL41" s="18"/>
      <c r="PDM41" s="18"/>
      <c r="PDN41" s="18"/>
      <c r="PDO41" s="18"/>
      <c r="PDP41" s="18"/>
      <c r="PDQ41" s="18"/>
      <c r="PDR41" s="18"/>
      <c r="PDS41" s="18"/>
      <c r="PDT41" s="18"/>
      <c r="PDU41" s="18"/>
      <c r="PDV41" s="18"/>
      <c r="PDW41" s="18"/>
      <c r="PDX41" s="20"/>
      <c r="PDY41" s="20"/>
      <c r="PDZ41" s="18"/>
      <c r="PEA41" s="18"/>
      <c r="PEB41" s="18"/>
      <c r="PEC41" s="18"/>
      <c r="PED41" s="19"/>
      <c r="PEE41" s="19"/>
      <c r="PEF41" s="19"/>
      <c r="PEG41" s="18"/>
      <c r="PEH41" s="18"/>
      <c r="PEI41" s="19"/>
      <c r="PEJ41" s="19"/>
      <c r="PEK41" s="19"/>
      <c r="PEL41" s="19"/>
      <c r="PEM41" s="18"/>
      <c r="PEN41" s="18"/>
      <c r="PEO41" s="18"/>
      <c r="PEP41" s="18"/>
      <c r="PEQ41" s="18"/>
      <c r="PER41" s="18"/>
      <c r="PES41" s="18"/>
      <c r="PET41" s="18"/>
      <c r="PEU41" s="18"/>
      <c r="PEV41" s="18"/>
      <c r="PEW41" s="18"/>
      <c r="PEX41" s="18"/>
      <c r="PEY41" s="18"/>
      <c r="PEZ41" s="18"/>
      <c r="PFA41" s="18"/>
      <c r="PFB41" s="18"/>
      <c r="PFC41" s="18"/>
      <c r="PFD41" s="18"/>
      <c r="PFE41" s="18"/>
      <c r="PFF41" s="18"/>
      <c r="PFG41" s="18"/>
      <c r="PFH41" s="20"/>
      <c r="PFI41" s="20"/>
      <c r="PFJ41" s="18"/>
      <c r="PFK41" s="18"/>
      <c r="PFL41" s="18"/>
      <c r="PFM41" s="18"/>
      <c r="PFN41" s="19"/>
      <c r="PFO41" s="19"/>
      <c r="PFP41" s="19"/>
      <c r="PFQ41" s="18"/>
      <c r="PFR41" s="18"/>
      <c r="PFS41" s="19"/>
      <c r="PFT41" s="19"/>
      <c r="PFU41" s="19"/>
      <c r="PFV41" s="19"/>
      <c r="PFW41" s="18"/>
      <c r="PFX41" s="18"/>
      <c r="PFY41" s="18"/>
      <c r="PFZ41" s="18"/>
      <c r="PGA41" s="18"/>
      <c r="PGB41" s="18"/>
      <c r="PGC41" s="18"/>
      <c r="PGD41" s="18"/>
      <c r="PGE41" s="18"/>
      <c r="PGF41" s="18"/>
      <c r="PGG41" s="18"/>
      <c r="PGH41" s="18"/>
      <c r="PGI41" s="18"/>
      <c r="PGJ41" s="18"/>
      <c r="PGK41" s="18"/>
      <c r="PGL41" s="18"/>
      <c r="PGM41" s="18"/>
      <c r="PGN41" s="18"/>
      <c r="PGO41" s="18"/>
      <c r="PGP41" s="18"/>
      <c r="PGQ41" s="18"/>
      <c r="PGR41" s="20"/>
      <c r="PGS41" s="20"/>
      <c r="PGT41" s="18"/>
      <c r="PGU41" s="18"/>
      <c r="PGV41" s="18"/>
      <c r="PGW41" s="18"/>
      <c r="PGX41" s="19"/>
      <c r="PGY41" s="19"/>
      <c r="PGZ41" s="19"/>
      <c r="PHA41" s="18"/>
      <c r="PHB41" s="18"/>
      <c r="PHC41" s="19"/>
      <c r="PHD41" s="19"/>
      <c r="PHE41" s="19"/>
      <c r="PHF41" s="19"/>
      <c r="PHG41" s="18"/>
      <c r="PHH41" s="18"/>
      <c r="PHI41" s="18"/>
      <c r="PHJ41" s="18"/>
      <c r="PHK41" s="18"/>
      <c r="PHL41" s="18"/>
      <c r="PHM41" s="18"/>
      <c r="PHN41" s="18"/>
      <c r="PHO41" s="18"/>
      <c r="PHP41" s="18"/>
      <c r="PHQ41" s="18"/>
      <c r="PHR41" s="18"/>
      <c r="PHS41" s="18"/>
      <c r="PHT41" s="18"/>
      <c r="PHU41" s="18"/>
      <c r="PHV41" s="18"/>
      <c r="PHW41" s="18"/>
      <c r="PHX41" s="18"/>
      <c r="PHY41" s="18"/>
      <c r="PHZ41" s="18"/>
      <c r="PIA41" s="18"/>
      <c r="PIB41" s="20"/>
      <c r="PIC41" s="20"/>
      <c r="PID41" s="18"/>
      <c r="PIE41" s="18"/>
      <c r="PIF41" s="18"/>
      <c r="PIG41" s="18"/>
      <c r="PIH41" s="19"/>
      <c r="PII41" s="19"/>
      <c r="PIJ41" s="19"/>
      <c r="PIK41" s="18"/>
      <c r="PIL41" s="18"/>
      <c r="PIM41" s="19"/>
      <c r="PIN41" s="19"/>
      <c r="PIO41" s="19"/>
      <c r="PIP41" s="19"/>
      <c r="PIQ41" s="18"/>
      <c r="PIR41" s="18"/>
      <c r="PIS41" s="18"/>
      <c r="PIT41" s="18"/>
      <c r="PIU41" s="18"/>
      <c r="PIV41" s="18"/>
      <c r="PIW41" s="18"/>
      <c r="PIX41" s="18"/>
      <c r="PIY41" s="18"/>
      <c r="PIZ41" s="18"/>
      <c r="PJA41" s="18"/>
      <c r="PJB41" s="18"/>
      <c r="PJC41" s="18"/>
      <c r="PJD41" s="18"/>
      <c r="PJE41" s="18"/>
      <c r="PJF41" s="18"/>
      <c r="PJG41" s="18"/>
      <c r="PJH41" s="18"/>
      <c r="PJI41" s="18"/>
      <c r="PJJ41" s="18"/>
      <c r="PJK41" s="18"/>
      <c r="PJL41" s="20"/>
      <c r="PJM41" s="20"/>
      <c r="PJN41" s="18"/>
      <c r="PJO41" s="18"/>
      <c r="PJP41" s="18"/>
      <c r="PJQ41" s="18"/>
      <c r="PJR41" s="19"/>
      <c r="PJS41" s="19"/>
      <c r="PJT41" s="19"/>
      <c r="PJU41" s="18"/>
      <c r="PJV41" s="18"/>
      <c r="PJW41" s="19"/>
      <c r="PJX41" s="19"/>
      <c r="PJY41" s="19"/>
      <c r="PJZ41" s="19"/>
      <c r="PKA41" s="18"/>
      <c r="PKB41" s="18"/>
      <c r="PKC41" s="18"/>
      <c r="PKD41" s="18"/>
      <c r="PKE41" s="18"/>
      <c r="PKF41" s="18"/>
      <c r="PKG41" s="18"/>
      <c r="PKH41" s="18"/>
      <c r="PKI41" s="18"/>
      <c r="PKJ41" s="18"/>
      <c r="PKK41" s="18"/>
      <c r="PKL41" s="18"/>
      <c r="PKM41" s="18"/>
      <c r="PKN41" s="18"/>
      <c r="PKO41" s="18"/>
      <c r="PKP41" s="18"/>
      <c r="PKQ41" s="18"/>
      <c r="PKR41" s="18"/>
      <c r="PKS41" s="18"/>
      <c r="PKT41" s="18"/>
      <c r="PKU41" s="18"/>
      <c r="PKV41" s="20"/>
      <c r="PKW41" s="20"/>
      <c r="PKX41" s="18"/>
      <c r="PKY41" s="18"/>
      <c r="PKZ41" s="18"/>
      <c r="PLA41" s="18"/>
      <c r="PLB41" s="19"/>
      <c r="PLC41" s="19"/>
      <c r="PLD41" s="19"/>
      <c r="PLE41" s="18"/>
      <c r="PLF41" s="18"/>
      <c r="PLG41" s="19"/>
      <c r="PLH41" s="19"/>
      <c r="PLI41" s="19"/>
      <c r="PLJ41" s="19"/>
      <c r="PLK41" s="18"/>
      <c r="PLL41" s="18"/>
      <c r="PLM41" s="18"/>
      <c r="PLN41" s="18"/>
      <c r="PLO41" s="18"/>
      <c r="PLP41" s="18"/>
      <c r="PLQ41" s="18"/>
      <c r="PLR41" s="18"/>
      <c r="PLS41" s="18"/>
      <c r="PLT41" s="18"/>
      <c r="PLU41" s="18"/>
      <c r="PLV41" s="18"/>
      <c r="PLW41" s="18"/>
      <c r="PLX41" s="18"/>
      <c r="PLY41" s="18"/>
      <c r="PLZ41" s="18"/>
      <c r="PMA41" s="18"/>
      <c r="PMB41" s="18"/>
      <c r="PMC41" s="18"/>
      <c r="PMD41" s="18"/>
      <c r="PME41" s="18"/>
      <c r="PMF41" s="20"/>
      <c r="PMG41" s="20"/>
      <c r="PMH41" s="18"/>
      <c r="PMI41" s="18"/>
      <c r="PMJ41" s="18"/>
      <c r="PMK41" s="18"/>
      <c r="PML41" s="19"/>
      <c r="PMM41" s="19"/>
      <c r="PMN41" s="19"/>
      <c r="PMO41" s="18"/>
      <c r="PMP41" s="18"/>
      <c r="PMQ41" s="19"/>
      <c r="PMR41" s="19"/>
      <c r="PMS41" s="19"/>
      <c r="PMT41" s="19"/>
      <c r="PMU41" s="18"/>
      <c r="PMV41" s="18"/>
      <c r="PMW41" s="18"/>
      <c r="PMX41" s="18"/>
      <c r="PMY41" s="18"/>
      <c r="PMZ41" s="18"/>
      <c r="PNA41" s="18"/>
      <c r="PNB41" s="18"/>
      <c r="PNC41" s="18"/>
      <c r="PND41" s="18"/>
      <c r="PNE41" s="18"/>
      <c r="PNF41" s="18"/>
      <c r="PNG41" s="18"/>
      <c r="PNH41" s="18"/>
      <c r="PNI41" s="18"/>
      <c r="PNJ41" s="18"/>
      <c r="PNK41" s="18"/>
      <c r="PNL41" s="18"/>
      <c r="PNM41" s="18"/>
      <c r="PNN41" s="18"/>
      <c r="PNO41" s="18"/>
      <c r="PNP41" s="20"/>
      <c r="PNQ41" s="20"/>
      <c r="PNR41" s="18"/>
      <c r="PNS41" s="18"/>
      <c r="PNT41" s="18"/>
      <c r="PNU41" s="18"/>
      <c r="PNV41" s="19"/>
      <c r="PNW41" s="19"/>
      <c r="PNX41" s="19"/>
      <c r="PNY41" s="18"/>
      <c r="PNZ41" s="18"/>
      <c r="POA41" s="19"/>
      <c r="POB41" s="19"/>
      <c r="POC41" s="19"/>
      <c r="POD41" s="19"/>
      <c r="POE41" s="18"/>
      <c r="POF41" s="18"/>
      <c r="POG41" s="18"/>
      <c r="POH41" s="18"/>
      <c r="POI41" s="18"/>
      <c r="POJ41" s="18"/>
      <c r="POK41" s="18"/>
      <c r="POL41" s="18"/>
      <c r="POM41" s="18"/>
      <c r="PON41" s="18"/>
      <c r="POO41" s="18"/>
      <c r="POP41" s="18"/>
      <c r="POQ41" s="18"/>
      <c r="POR41" s="18"/>
      <c r="POS41" s="18"/>
      <c r="POT41" s="18"/>
      <c r="POU41" s="18"/>
      <c r="POV41" s="18"/>
      <c r="POW41" s="18"/>
      <c r="POX41" s="18"/>
      <c r="POY41" s="18"/>
      <c r="POZ41" s="20"/>
      <c r="PPA41" s="20"/>
      <c r="PPB41" s="18"/>
      <c r="PPC41" s="18"/>
      <c r="PPD41" s="18"/>
      <c r="PPE41" s="18"/>
      <c r="PPF41" s="19"/>
      <c r="PPG41" s="19"/>
      <c r="PPH41" s="19"/>
      <c r="PPI41" s="18"/>
      <c r="PPJ41" s="18"/>
      <c r="PPK41" s="19"/>
      <c r="PPL41" s="19"/>
      <c r="PPM41" s="19"/>
      <c r="PPN41" s="19"/>
      <c r="PPO41" s="18"/>
      <c r="PPP41" s="18"/>
      <c r="PPQ41" s="18"/>
      <c r="PPR41" s="18"/>
      <c r="PPS41" s="18"/>
      <c r="PPT41" s="18"/>
      <c r="PPU41" s="18"/>
      <c r="PPV41" s="18"/>
      <c r="PPW41" s="18"/>
      <c r="PPX41" s="18"/>
      <c r="PPY41" s="18"/>
      <c r="PPZ41" s="18"/>
      <c r="PQA41" s="18"/>
      <c r="PQB41" s="18"/>
      <c r="PQC41" s="18"/>
      <c r="PQD41" s="18"/>
      <c r="PQE41" s="18"/>
      <c r="PQF41" s="18"/>
      <c r="PQG41" s="18"/>
      <c r="PQH41" s="18"/>
      <c r="PQI41" s="18"/>
      <c r="PQJ41" s="20"/>
      <c r="PQK41" s="20"/>
      <c r="PQL41" s="18"/>
      <c r="PQM41" s="18"/>
      <c r="PQN41" s="18"/>
      <c r="PQO41" s="18"/>
      <c r="PQP41" s="19"/>
      <c r="PQQ41" s="19"/>
      <c r="PQR41" s="19"/>
      <c r="PQS41" s="18"/>
      <c r="PQT41" s="18"/>
      <c r="PQU41" s="19"/>
      <c r="PQV41" s="19"/>
      <c r="PQW41" s="19"/>
      <c r="PQX41" s="19"/>
      <c r="PQY41" s="18"/>
      <c r="PQZ41" s="18"/>
      <c r="PRA41" s="18"/>
      <c r="PRB41" s="18"/>
      <c r="PRC41" s="18"/>
      <c r="PRD41" s="18"/>
      <c r="PRE41" s="18"/>
      <c r="PRF41" s="18"/>
      <c r="PRG41" s="18"/>
      <c r="PRH41" s="18"/>
      <c r="PRI41" s="18"/>
      <c r="PRJ41" s="18"/>
      <c r="PRK41" s="18"/>
      <c r="PRL41" s="18"/>
      <c r="PRM41" s="18"/>
      <c r="PRN41" s="18"/>
      <c r="PRO41" s="18"/>
      <c r="PRP41" s="18"/>
      <c r="PRQ41" s="18"/>
      <c r="PRR41" s="18"/>
      <c r="PRS41" s="18"/>
      <c r="PRT41" s="20"/>
      <c r="PRU41" s="20"/>
      <c r="PRV41" s="18"/>
      <c r="PRW41" s="18"/>
      <c r="PRX41" s="18"/>
      <c r="PRY41" s="18"/>
      <c r="PRZ41" s="19"/>
      <c r="PSA41" s="19"/>
      <c r="PSB41" s="19"/>
      <c r="PSC41" s="18"/>
      <c r="PSD41" s="18"/>
      <c r="PSE41" s="19"/>
      <c r="PSF41" s="19"/>
      <c r="PSG41" s="19"/>
      <c r="PSH41" s="19"/>
      <c r="PSI41" s="18"/>
      <c r="PSJ41" s="18"/>
      <c r="PSK41" s="18"/>
      <c r="PSL41" s="18"/>
      <c r="PSM41" s="18"/>
      <c r="PSN41" s="18"/>
      <c r="PSO41" s="18"/>
      <c r="PSP41" s="18"/>
      <c r="PSQ41" s="18"/>
      <c r="PSR41" s="18"/>
      <c r="PSS41" s="18"/>
      <c r="PST41" s="18"/>
      <c r="PSU41" s="18"/>
      <c r="PSV41" s="18"/>
      <c r="PSW41" s="18"/>
      <c r="PSX41" s="18"/>
      <c r="PSY41" s="18"/>
      <c r="PSZ41" s="18"/>
      <c r="PTA41" s="18"/>
      <c r="PTB41" s="18"/>
      <c r="PTC41" s="18"/>
      <c r="PTD41" s="20"/>
      <c r="PTE41" s="20"/>
      <c r="PTF41" s="18"/>
      <c r="PTG41" s="18"/>
      <c r="PTH41" s="18"/>
      <c r="PTI41" s="18"/>
      <c r="PTJ41" s="19"/>
      <c r="PTK41" s="19"/>
      <c r="PTL41" s="19"/>
      <c r="PTM41" s="18"/>
      <c r="PTN41" s="18"/>
      <c r="PTO41" s="19"/>
      <c r="PTP41" s="19"/>
      <c r="PTQ41" s="19"/>
      <c r="PTR41" s="19"/>
      <c r="PTS41" s="18"/>
      <c r="PTT41" s="18"/>
      <c r="PTU41" s="18"/>
      <c r="PTV41" s="18"/>
      <c r="PTW41" s="18"/>
      <c r="PTX41" s="18"/>
      <c r="PTY41" s="18"/>
      <c r="PTZ41" s="18"/>
      <c r="PUA41" s="18"/>
      <c r="PUB41" s="18"/>
      <c r="PUC41" s="18"/>
      <c r="PUD41" s="18"/>
      <c r="PUE41" s="18"/>
      <c r="PUF41" s="18"/>
      <c r="PUG41" s="18"/>
      <c r="PUH41" s="18"/>
      <c r="PUI41" s="18"/>
      <c r="PUJ41" s="18"/>
      <c r="PUK41" s="18"/>
      <c r="PUL41" s="18"/>
      <c r="PUM41" s="18"/>
      <c r="PUN41" s="20"/>
      <c r="PUO41" s="20"/>
      <c r="PUP41" s="18"/>
      <c r="PUQ41" s="18"/>
      <c r="PUR41" s="18"/>
      <c r="PUS41" s="18"/>
      <c r="PUT41" s="19"/>
      <c r="PUU41" s="19"/>
      <c r="PUV41" s="19"/>
      <c r="PUW41" s="18"/>
      <c r="PUX41" s="18"/>
      <c r="PUY41" s="19"/>
      <c r="PUZ41" s="19"/>
      <c r="PVA41" s="19"/>
      <c r="PVB41" s="19"/>
      <c r="PVC41" s="18"/>
      <c r="PVD41" s="18"/>
      <c r="PVE41" s="18"/>
      <c r="PVF41" s="18"/>
      <c r="PVG41" s="18"/>
      <c r="PVH41" s="18"/>
      <c r="PVI41" s="18"/>
      <c r="PVJ41" s="18"/>
      <c r="PVK41" s="18"/>
      <c r="PVL41" s="18"/>
      <c r="PVM41" s="18"/>
      <c r="PVN41" s="18"/>
      <c r="PVO41" s="18"/>
      <c r="PVP41" s="18"/>
      <c r="PVQ41" s="18"/>
      <c r="PVR41" s="18"/>
      <c r="PVS41" s="18"/>
      <c r="PVT41" s="18"/>
      <c r="PVU41" s="18"/>
      <c r="PVV41" s="18"/>
      <c r="PVW41" s="18"/>
      <c r="PVX41" s="20"/>
      <c r="PVY41" s="20"/>
      <c r="PVZ41" s="18"/>
      <c r="PWA41" s="18"/>
      <c r="PWB41" s="18"/>
      <c r="PWC41" s="18"/>
      <c r="PWD41" s="19"/>
      <c r="PWE41" s="19"/>
      <c r="PWF41" s="19"/>
      <c r="PWG41" s="18"/>
      <c r="PWH41" s="18"/>
      <c r="PWI41" s="19"/>
      <c r="PWJ41" s="19"/>
      <c r="PWK41" s="19"/>
      <c r="PWL41" s="19"/>
      <c r="PWM41" s="18"/>
      <c r="PWN41" s="18"/>
      <c r="PWO41" s="18"/>
      <c r="PWP41" s="18"/>
      <c r="PWQ41" s="18"/>
      <c r="PWR41" s="18"/>
      <c r="PWS41" s="18"/>
      <c r="PWT41" s="18"/>
      <c r="PWU41" s="18"/>
      <c r="PWV41" s="18"/>
      <c r="PWW41" s="18"/>
      <c r="PWX41" s="18"/>
      <c r="PWY41" s="18"/>
      <c r="PWZ41" s="18"/>
      <c r="PXA41" s="18"/>
      <c r="PXB41" s="18"/>
      <c r="PXC41" s="18"/>
      <c r="PXD41" s="18"/>
      <c r="PXE41" s="18"/>
      <c r="PXF41" s="18"/>
      <c r="PXG41" s="18"/>
      <c r="PXH41" s="20"/>
      <c r="PXI41" s="20"/>
      <c r="PXJ41" s="18"/>
      <c r="PXK41" s="18"/>
      <c r="PXL41" s="18"/>
      <c r="PXM41" s="18"/>
      <c r="PXN41" s="19"/>
      <c r="PXO41" s="19"/>
      <c r="PXP41" s="19"/>
      <c r="PXQ41" s="18"/>
      <c r="PXR41" s="18"/>
      <c r="PXS41" s="19"/>
      <c r="PXT41" s="19"/>
      <c r="PXU41" s="19"/>
      <c r="PXV41" s="19"/>
      <c r="PXW41" s="18"/>
      <c r="PXX41" s="18"/>
      <c r="PXY41" s="18"/>
      <c r="PXZ41" s="18"/>
      <c r="PYA41" s="18"/>
      <c r="PYB41" s="18"/>
      <c r="PYC41" s="18"/>
      <c r="PYD41" s="18"/>
      <c r="PYE41" s="18"/>
      <c r="PYF41" s="18"/>
      <c r="PYG41" s="18"/>
      <c r="PYH41" s="18"/>
      <c r="PYI41" s="18"/>
      <c r="PYJ41" s="18"/>
      <c r="PYK41" s="18"/>
      <c r="PYL41" s="18"/>
      <c r="PYM41" s="18"/>
      <c r="PYN41" s="18"/>
      <c r="PYO41" s="18"/>
      <c r="PYP41" s="18"/>
      <c r="PYQ41" s="18"/>
      <c r="PYR41" s="20"/>
      <c r="PYS41" s="20"/>
      <c r="PYT41" s="18"/>
      <c r="PYU41" s="18"/>
      <c r="PYV41" s="18"/>
      <c r="PYW41" s="18"/>
      <c r="PYX41" s="19"/>
      <c r="PYY41" s="19"/>
      <c r="PYZ41" s="19"/>
      <c r="PZA41" s="18"/>
      <c r="PZB41" s="18"/>
      <c r="PZC41" s="19"/>
      <c r="PZD41" s="19"/>
      <c r="PZE41" s="19"/>
      <c r="PZF41" s="19"/>
      <c r="PZG41" s="18"/>
      <c r="PZH41" s="18"/>
      <c r="PZI41" s="18"/>
      <c r="PZJ41" s="18"/>
      <c r="PZK41" s="18"/>
      <c r="PZL41" s="18"/>
      <c r="PZM41" s="18"/>
      <c r="PZN41" s="18"/>
      <c r="PZO41" s="18"/>
      <c r="PZP41" s="18"/>
      <c r="PZQ41" s="18"/>
      <c r="PZR41" s="18"/>
      <c r="PZS41" s="18"/>
      <c r="PZT41" s="18"/>
      <c r="PZU41" s="18"/>
      <c r="PZV41" s="18"/>
      <c r="PZW41" s="18"/>
      <c r="PZX41" s="18"/>
      <c r="PZY41" s="18"/>
      <c r="PZZ41" s="18"/>
      <c r="QAA41" s="18"/>
      <c r="QAB41" s="20"/>
      <c r="QAC41" s="20"/>
      <c r="QAD41" s="18"/>
      <c r="QAE41" s="18"/>
      <c r="QAF41" s="18"/>
      <c r="QAG41" s="18"/>
      <c r="QAH41" s="19"/>
      <c r="QAI41" s="19"/>
      <c r="QAJ41" s="19"/>
      <c r="QAK41" s="18"/>
      <c r="QAL41" s="18"/>
      <c r="QAM41" s="19"/>
      <c r="QAN41" s="19"/>
      <c r="QAO41" s="19"/>
      <c r="QAP41" s="19"/>
      <c r="QAQ41" s="18"/>
      <c r="QAR41" s="18"/>
      <c r="QAS41" s="18"/>
      <c r="QAT41" s="18"/>
      <c r="QAU41" s="18"/>
      <c r="QAV41" s="18"/>
      <c r="QAW41" s="18"/>
      <c r="QAX41" s="18"/>
      <c r="QAY41" s="18"/>
      <c r="QAZ41" s="18"/>
      <c r="QBA41" s="18"/>
      <c r="QBB41" s="18"/>
      <c r="QBC41" s="18"/>
      <c r="QBD41" s="18"/>
      <c r="QBE41" s="18"/>
      <c r="QBF41" s="18"/>
      <c r="QBG41" s="18"/>
      <c r="QBH41" s="18"/>
      <c r="QBI41" s="18"/>
      <c r="QBJ41" s="18"/>
      <c r="QBK41" s="18"/>
      <c r="QBL41" s="20"/>
      <c r="QBM41" s="20"/>
      <c r="QBN41" s="18"/>
      <c r="QBO41" s="18"/>
      <c r="QBP41" s="18"/>
      <c r="QBQ41" s="18"/>
      <c r="QBR41" s="19"/>
      <c r="QBS41" s="19"/>
      <c r="QBT41" s="19"/>
      <c r="QBU41" s="18"/>
      <c r="QBV41" s="18"/>
      <c r="QBW41" s="19"/>
      <c r="QBX41" s="19"/>
      <c r="QBY41" s="19"/>
      <c r="QBZ41" s="19"/>
      <c r="QCA41" s="18"/>
      <c r="QCB41" s="18"/>
      <c r="QCC41" s="18"/>
      <c r="QCD41" s="18"/>
      <c r="QCE41" s="18"/>
      <c r="QCF41" s="18"/>
      <c r="QCG41" s="18"/>
      <c r="QCH41" s="18"/>
      <c r="QCI41" s="18"/>
      <c r="QCJ41" s="18"/>
      <c r="QCK41" s="18"/>
      <c r="QCL41" s="18"/>
      <c r="QCM41" s="18"/>
      <c r="QCN41" s="18"/>
      <c r="QCO41" s="18"/>
      <c r="QCP41" s="18"/>
      <c r="QCQ41" s="18"/>
      <c r="QCR41" s="18"/>
      <c r="QCS41" s="18"/>
      <c r="QCT41" s="18"/>
      <c r="QCU41" s="18"/>
      <c r="QCV41" s="20"/>
      <c r="QCW41" s="20"/>
      <c r="QCX41" s="18"/>
      <c r="QCY41" s="18"/>
      <c r="QCZ41" s="18"/>
      <c r="QDA41" s="18"/>
      <c r="QDB41" s="19"/>
      <c r="QDC41" s="19"/>
      <c r="QDD41" s="19"/>
      <c r="QDE41" s="18"/>
      <c r="QDF41" s="18"/>
      <c r="QDG41" s="19"/>
      <c r="QDH41" s="19"/>
      <c r="QDI41" s="19"/>
      <c r="QDJ41" s="19"/>
      <c r="QDK41" s="18"/>
      <c r="QDL41" s="18"/>
      <c r="QDM41" s="18"/>
      <c r="QDN41" s="18"/>
      <c r="QDO41" s="18"/>
      <c r="QDP41" s="18"/>
      <c r="QDQ41" s="18"/>
      <c r="QDR41" s="18"/>
      <c r="QDS41" s="18"/>
      <c r="QDT41" s="18"/>
      <c r="QDU41" s="18"/>
      <c r="QDV41" s="18"/>
      <c r="QDW41" s="18"/>
      <c r="QDX41" s="18"/>
      <c r="QDY41" s="18"/>
      <c r="QDZ41" s="18"/>
      <c r="QEA41" s="18"/>
      <c r="QEB41" s="18"/>
      <c r="QEC41" s="18"/>
      <c r="QED41" s="18"/>
      <c r="QEE41" s="18"/>
      <c r="QEF41" s="20"/>
      <c r="QEG41" s="20"/>
      <c r="QEH41" s="18"/>
      <c r="QEI41" s="18"/>
      <c r="QEJ41" s="18"/>
      <c r="QEK41" s="18"/>
      <c r="QEL41" s="19"/>
      <c r="QEM41" s="19"/>
      <c r="QEN41" s="19"/>
      <c r="QEO41" s="18"/>
      <c r="QEP41" s="18"/>
      <c r="QEQ41" s="19"/>
      <c r="QER41" s="19"/>
      <c r="QES41" s="19"/>
      <c r="QET41" s="19"/>
      <c r="QEU41" s="18"/>
      <c r="QEV41" s="18"/>
      <c r="QEW41" s="18"/>
      <c r="QEX41" s="18"/>
      <c r="QEY41" s="18"/>
      <c r="QEZ41" s="18"/>
      <c r="QFA41" s="18"/>
      <c r="QFB41" s="18"/>
      <c r="QFC41" s="18"/>
      <c r="QFD41" s="18"/>
      <c r="QFE41" s="18"/>
      <c r="QFF41" s="18"/>
      <c r="QFG41" s="18"/>
      <c r="QFH41" s="18"/>
      <c r="QFI41" s="18"/>
      <c r="QFJ41" s="18"/>
      <c r="QFK41" s="18"/>
      <c r="QFL41" s="18"/>
      <c r="QFM41" s="18"/>
      <c r="QFN41" s="18"/>
      <c r="QFO41" s="18"/>
      <c r="QFP41" s="20"/>
      <c r="QFQ41" s="20"/>
      <c r="QFR41" s="18"/>
      <c r="QFS41" s="18"/>
      <c r="QFT41" s="18"/>
      <c r="QFU41" s="18"/>
      <c r="QFV41" s="19"/>
      <c r="QFW41" s="19"/>
      <c r="QFX41" s="19"/>
      <c r="QFY41" s="18"/>
      <c r="QFZ41" s="18"/>
      <c r="QGA41" s="19"/>
      <c r="QGB41" s="19"/>
      <c r="QGC41" s="19"/>
      <c r="QGD41" s="19"/>
      <c r="QGE41" s="18"/>
      <c r="QGF41" s="18"/>
      <c r="QGG41" s="18"/>
      <c r="QGH41" s="18"/>
      <c r="QGI41" s="18"/>
      <c r="QGJ41" s="18"/>
      <c r="QGK41" s="18"/>
      <c r="QGL41" s="18"/>
      <c r="QGM41" s="18"/>
      <c r="QGN41" s="18"/>
      <c r="QGO41" s="18"/>
      <c r="QGP41" s="18"/>
      <c r="QGQ41" s="18"/>
      <c r="QGR41" s="18"/>
      <c r="QGS41" s="18"/>
      <c r="QGT41" s="18"/>
      <c r="QGU41" s="18"/>
      <c r="QGV41" s="18"/>
      <c r="QGW41" s="18"/>
      <c r="QGX41" s="18"/>
      <c r="QGY41" s="18"/>
      <c r="QGZ41" s="20"/>
      <c r="QHA41" s="20"/>
      <c r="QHB41" s="18"/>
      <c r="QHC41" s="18"/>
      <c r="QHD41" s="18"/>
      <c r="QHE41" s="18"/>
      <c r="QHF41" s="19"/>
      <c r="QHG41" s="19"/>
      <c r="QHH41" s="19"/>
      <c r="QHI41" s="18"/>
      <c r="QHJ41" s="18"/>
      <c r="QHK41" s="19"/>
      <c r="QHL41" s="19"/>
      <c r="QHM41" s="19"/>
      <c r="QHN41" s="19"/>
      <c r="QHO41" s="18"/>
      <c r="QHP41" s="18"/>
      <c r="QHQ41" s="18"/>
      <c r="QHR41" s="18"/>
      <c r="QHS41" s="18"/>
      <c r="QHT41" s="18"/>
      <c r="QHU41" s="18"/>
      <c r="QHV41" s="18"/>
      <c r="QHW41" s="18"/>
      <c r="QHX41" s="18"/>
      <c r="QHY41" s="18"/>
      <c r="QHZ41" s="18"/>
      <c r="QIA41" s="18"/>
      <c r="QIB41" s="18"/>
      <c r="QIC41" s="18"/>
      <c r="QID41" s="18"/>
      <c r="QIE41" s="18"/>
      <c r="QIF41" s="18"/>
      <c r="QIG41" s="18"/>
      <c r="QIH41" s="18"/>
      <c r="QII41" s="18"/>
      <c r="QIJ41" s="20"/>
      <c r="QIK41" s="20"/>
      <c r="QIL41" s="18"/>
      <c r="QIM41" s="18"/>
      <c r="QIN41" s="18"/>
      <c r="QIO41" s="18"/>
      <c r="QIP41" s="19"/>
      <c r="QIQ41" s="19"/>
      <c r="QIR41" s="19"/>
      <c r="QIS41" s="18"/>
      <c r="QIT41" s="18"/>
      <c r="QIU41" s="19"/>
      <c r="QIV41" s="19"/>
      <c r="QIW41" s="19"/>
      <c r="QIX41" s="19"/>
      <c r="QIY41" s="18"/>
      <c r="QIZ41" s="18"/>
      <c r="QJA41" s="18"/>
      <c r="QJB41" s="18"/>
      <c r="QJC41" s="18"/>
      <c r="QJD41" s="18"/>
      <c r="QJE41" s="18"/>
      <c r="QJF41" s="18"/>
      <c r="QJG41" s="18"/>
      <c r="QJH41" s="18"/>
      <c r="QJI41" s="18"/>
      <c r="QJJ41" s="18"/>
      <c r="QJK41" s="18"/>
      <c r="QJL41" s="18"/>
      <c r="QJM41" s="18"/>
      <c r="QJN41" s="18"/>
      <c r="QJO41" s="18"/>
      <c r="QJP41" s="18"/>
      <c r="QJQ41" s="18"/>
      <c r="QJR41" s="18"/>
      <c r="QJS41" s="18"/>
      <c r="QJT41" s="20"/>
      <c r="QJU41" s="20"/>
      <c r="QJV41" s="18"/>
      <c r="QJW41" s="18"/>
      <c r="QJX41" s="18"/>
      <c r="QJY41" s="18"/>
      <c r="QJZ41" s="19"/>
      <c r="QKA41" s="19"/>
      <c r="QKB41" s="19"/>
      <c r="QKC41" s="18"/>
      <c r="QKD41" s="18"/>
      <c r="QKE41" s="19"/>
      <c r="QKF41" s="19"/>
      <c r="QKG41" s="19"/>
      <c r="QKH41" s="19"/>
      <c r="QKI41" s="18"/>
      <c r="QKJ41" s="18"/>
      <c r="QKK41" s="18"/>
      <c r="QKL41" s="18"/>
      <c r="QKM41" s="18"/>
      <c r="QKN41" s="18"/>
      <c r="QKO41" s="18"/>
      <c r="QKP41" s="18"/>
      <c r="QKQ41" s="18"/>
      <c r="QKR41" s="18"/>
      <c r="QKS41" s="18"/>
      <c r="QKT41" s="18"/>
      <c r="QKU41" s="18"/>
      <c r="QKV41" s="18"/>
      <c r="QKW41" s="18"/>
      <c r="QKX41" s="18"/>
      <c r="QKY41" s="18"/>
      <c r="QKZ41" s="18"/>
      <c r="QLA41" s="18"/>
      <c r="QLB41" s="18"/>
      <c r="QLC41" s="18"/>
      <c r="QLD41" s="20"/>
      <c r="QLE41" s="20"/>
      <c r="QLF41" s="18"/>
      <c r="QLG41" s="18"/>
      <c r="QLH41" s="18"/>
      <c r="QLI41" s="18"/>
      <c r="QLJ41" s="19"/>
      <c r="QLK41" s="19"/>
      <c r="QLL41" s="19"/>
      <c r="QLM41" s="18"/>
      <c r="QLN41" s="18"/>
      <c r="QLO41" s="19"/>
      <c r="QLP41" s="19"/>
      <c r="QLQ41" s="19"/>
      <c r="QLR41" s="19"/>
      <c r="QLS41" s="18"/>
      <c r="QLT41" s="18"/>
      <c r="QLU41" s="18"/>
      <c r="QLV41" s="18"/>
      <c r="QLW41" s="18"/>
      <c r="QLX41" s="18"/>
      <c r="QLY41" s="18"/>
      <c r="QLZ41" s="18"/>
      <c r="QMA41" s="18"/>
      <c r="QMB41" s="18"/>
      <c r="QMC41" s="18"/>
      <c r="QMD41" s="18"/>
      <c r="QME41" s="18"/>
      <c r="QMF41" s="18"/>
      <c r="QMG41" s="18"/>
      <c r="QMH41" s="18"/>
      <c r="QMI41" s="18"/>
      <c r="QMJ41" s="18"/>
      <c r="QMK41" s="18"/>
      <c r="QML41" s="18"/>
      <c r="QMM41" s="18"/>
      <c r="QMN41" s="20"/>
      <c r="QMO41" s="20"/>
      <c r="QMP41" s="18"/>
      <c r="QMQ41" s="18"/>
      <c r="QMR41" s="18"/>
      <c r="QMS41" s="18"/>
      <c r="QMT41" s="19"/>
      <c r="QMU41" s="19"/>
      <c r="QMV41" s="19"/>
      <c r="QMW41" s="18"/>
      <c r="QMX41" s="18"/>
      <c r="QMY41" s="19"/>
      <c r="QMZ41" s="19"/>
      <c r="QNA41" s="19"/>
      <c r="QNB41" s="19"/>
      <c r="QNC41" s="18"/>
      <c r="QND41" s="18"/>
      <c r="QNE41" s="18"/>
      <c r="QNF41" s="18"/>
      <c r="QNG41" s="18"/>
      <c r="QNH41" s="18"/>
      <c r="QNI41" s="18"/>
      <c r="QNJ41" s="18"/>
      <c r="QNK41" s="18"/>
      <c r="QNL41" s="18"/>
      <c r="QNM41" s="18"/>
      <c r="QNN41" s="18"/>
      <c r="QNO41" s="18"/>
      <c r="QNP41" s="18"/>
      <c r="QNQ41" s="18"/>
      <c r="QNR41" s="18"/>
      <c r="QNS41" s="18"/>
      <c r="QNT41" s="18"/>
      <c r="QNU41" s="18"/>
      <c r="QNV41" s="18"/>
      <c r="QNW41" s="18"/>
      <c r="QNX41" s="20"/>
      <c r="QNY41" s="20"/>
      <c r="QNZ41" s="18"/>
      <c r="QOA41" s="18"/>
      <c r="QOB41" s="18"/>
      <c r="QOC41" s="18"/>
      <c r="QOD41" s="19"/>
      <c r="QOE41" s="19"/>
      <c r="QOF41" s="19"/>
      <c r="QOG41" s="18"/>
      <c r="QOH41" s="18"/>
      <c r="QOI41" s="19"/>
      <c r="QOJ41" s="19"/>
      <c r="QOK41" s="19"/>
      <c r="QOL41" s="19"/>
      <c r="QOM41" s="18"/>
      <c r="QON41" s="18"/>
      <c r="QOO41" s="18"/>
      <c r="QOP41" s="18"/>
      <c r="QOQ41" s="18"/>
      <c r="QOR41" s="18"/>
      <c r="QOS41" s="18"/>
      <c r="QOT41" s="18"/>
      <c r="QOU41" s="18"/>
      <c r="QOV41" s="18"/>
      <c r="QOW41" s="18"/>
      <c r="QOX41" s="18"/>
      <c r="QOY41" s="18"/>
      <c r="QOZ41" s="18"/>
      <c r="QPA41" s="18"/>
      <c r="QPB41" s="18"/>
      <c r="QPC41" s="18"/>
      <c r="QPD41" s="18"/>
      <c r="QPE41" s="18"/>
      <c r="QPF41" s="18"/>
      <c r="QPG41" s="18"/>
      <c r="QPH41" s="20"/>
      <c r="QPI41" s="20"/>
      <c r="QPJ41" s="18"/>
      <c r="QPK41" s="18"/>
      <c r="QPL41" s="18"/>
      <c r="QPM41" s="18"/>
      <c r="QPN41" s="19"/>
      <c r="QPO41" s="19"/>
      <c r="QPP41" s="19"/>
      <c r="QPQ41" s="18"/>
      <c r="QPR41" s="18"/>
      <c r="QPS41" s="19"/>
      <c r="QPT41" s="19"/>
      <c r="QPU41" s="19"/>
      <c r="QPV41" s="19"/>
      <c r="QPW41" s="18"/>
      <c r="QPX41" s="18"/>
      <c r="QPY41" s="18"/>
      <c r="QPZ41" s="18"/>
      <c r="QQA41" s="18"/>
      <c r="QQB41" s="18"/>
      <c r="QQC41" s="18"/>
      <c r="QQD41" s="18"/>
      <c r="QQE41" s="18"/>
      <c r="QQF41" s="18"/>
      <c r="QQG41" s="18"/>
      <c r="QQH41" s="18"/>
      <c r="QQI41" s="18"/>
      <c r="QQJ41" s="18"/>
      <c r="QQK41" s="18"/>
      <c r="QQL41" s="18"/>
      <c r="QQM41" s="18"/>
      <c r="QQN41" s="18"/>
      <c r="QQO41" s="18"/>
      <c r="QQP41" s="18"/>
      <c r="QQQ41" s="18"/>
      <c r="QQR41" s="20"/>
      <c r="QQS41" s="20"/>
      <c r="QQT41" s="18"/>
      <c r="QQU41" s="18"/>
      <c r="QQV41" s="18"/>
      <c r="QQW41" s="18"/>
      <c r="QQX41" s="19"/>
      <c r="QQY41" s="19"/>
      <c r="QQZ41" s="19"/>
      <c r="QRA41" s="18"/>
      <c r="QRB41" s="18"/>
      <c r="QRC41" s="19"/>
      <c r="QRD41" s="19"/>
      <c r="QRE41" s="19"/>
      <c r="QRF41" s="19"/>
      <c r="QRG41" s="18"/>
      <c r="QRH41" s="18"/>
      <c r="QRI41" s="18"/>
      <c r="QRJ41" s="18"/>
      <c r="QRK41" s="18"/>
      <c r="QRL41" s="18"/>
      <c r="QRM41" s="18"/>
      <c r="QRN41" s="18"/>
      <c r="QRO41" s="18"/>
      <c r="QRP41" s="18"/>
      <c r="QRQ41" s="18"/>
      <c r="QRR41" s="18"/>
      <c r="QRS41" s="18"/>
      <c r="QRT41" s="18"/>
      <c r="QRU41" s="18"/>
      <c r="QRV41" s="18"/>
      <c r="QRW41" s="18"/>
      <c r="QRX41" s="18"/>
      <c r="QRY41" s="18"/>
      <c r="QRZ41" s="18"/>
      <c r="QSA41" s="18"/>
      <c r="QSB41" s="20"/>
      <c r="QSC41" s="20"/>
      <c r="QSD41" s="18"/>
      <c r="QSE41" s="18"/>
      <c r="QSF41" s="18"/>
      <c r="QSG41" s="18"/>
      <c r="QSH41" s="19"/>
      <c r="QSI41" s="19"/>
      <c r="QSJ41" s="19"/>
      <c r="QSK41" s="18"/>
      <c r="QSL41" s="18"/>
      <c r="QSM41" s="19"/>
      <c r="QSN41" s="19"/>
      <c r="QSO41" s="19"/>
      <c r="QSP41" s="19"/>
      <c r="QSQ41" s="18"/>
      <c r="QSR41" s="18"/>
      <c r="QSS41" s="18"/>
      <c r="QST41" s="18"/>
      <c r="QSU41" s="18"/>
      <c r="QSV41" s="18"/>
      <c r="QSW41" s="18"/>
      <c r="QSX41" s="18"/>
      <c r="QSY41" s="18"/>
      <c r="QSZ41" s="18"/>
      <c r="QTA41" s="18"/>
      <c r="QTB41" s="18"/>
      <c r="QTC41" s="18"/>
      <c r="QTD41" s="18"/>
      <c r="QTE41" s="18"/>
      <c r="QTF41" s="18"/>
      <c r="QTG41" s="18"/>
      <c r="QTH41" s="18"/>
      <c r="QTI41" s="18"/>
      <c r="QTJ41" s="18"/>
      <c r="QTK41" s="18"/>
      <c r="QTL41" s="20"/>
      <c r="QTM41" s="20"/>
      <c r="QTN41" s="18"/>
      <c r="QTO41" s="18"/>
      <c r="QTP41" s="18"/>
      <c r="QTQ41" s="18"/>
      <c r="QTR41" s="19"/>
      <c r="QTS41" s="19"/>
      <c r="QTT41" s="19"/>
      <c r="QTU41" s="18"/>
      <c r="QTV41" s="18"/>
      <c r="QTW41" s="19"/>
      <c r="QTX41" s="19"/>
      <c r="QTY41" s="19"/>
      <c r="QTZ41" s="19"/>
      <c r="QUA41" s="18"/>
      <c r="QUB41" s="18"/>
      <c r="QUC41" s="18"/>
      <c r="QUD41" s="18"/>
      <c r="QUE41" s="18"/>
      <c r="QUF41" s="18"/>
      <c r="QUG41" s="18"/>
      <c r="QUH41" s="18"/>
      <c r="QUI41" s="18"/>
      <c r="QUJ41" s="18"/>
      <c r="QUK41" s="18"/>
      <c r="QUL41" s="18"/>
      <c r="QUM41" s="18"/>
      <c r="QUN41" s="18"/>
      <c r="QUO41" s="18"/>
      <c r="QUP41" s="18"/>
      <c r="QUQ41" s="18"/>
      <c r="QUR41" s="18"/>
      <c r="QUS41" s="18"/>
      <c r="QUT41" s="18"/>
      <c r="QUU41" s="18"/>
      <c r="QUV41" s="20"/>
      <c r="QUW41" s="20"/>
      <c r="QUX41" s="18"/>
      <c r="QUY41" s="18"/>
      <c r="QUZ41" s="18"/>
      <c r="QVA41" s="18"/>
      <c r="QVB41" s="19"/>
      <c r="QVC41" s="19"/>
      <c r="QVD41" s="19"/>
      <c r="QVE41" s="18"/>
      <c r="QVF41" s="18"/>
      <c r="QVG41" s="19"/>
      <c r="QVH41" s="19"/>
      <c r="QVI41" s="19"/>
      <c r="QVJ41" s="19"/>
      <c r="QVK41" s="18"/>
      <c r="QVL41" s="18"/>
      <c r="QVM41" s="18"/>
      <c r="QVN41" s="18"/>
      <c r="QVO41" s="18"/>
      <c r="QVP41" s="18"/>
      <c r="QVQ41" s="18"/>
      <c r="QVR41" s="18"/>
      <c r="QVS41" s="18"/>
      <c r="QVT41" s="18"/>
      <c r="QVU41" s="18"/>
      <c r="QVV41" s="18"/>
      <c r="QVW41" s="18"/>
      <c r="QVX41" s="18"/>
      <c r="QVY41" s="18"/>
      <c r="QVZ41" s="18"/>
      <c r="QWA41" s="18"/>
      <c r="QWB41" s="18"/>
      <c r="QWC41" s="18"/>
      <c r="QWD41" s="18"/>
      <c r="QWE41" s="18"/>
      <c r="QWF41" s="20"/>
      <c r="QWG41" s="20"/>
      <c r="QWH41" s="18"/>
      <c r="QWI41" s="18"/>
      <c r="QWJ41" s="18"/>
      <c r="QWK41" s="18"/>
      <c r="QWL41" s="19"/>
      <c r="QWM41" s="19"/>
      <c r="QWN41" s="19"/>
      <c r="QWO41" s="18"/>
      <c r="QWP41" s="18"/>
      <c r="QWQ41" s="19"/>
      <c r="QWR41" s="19"/>
      <c r="QWS41" s="19"/>
      <c r="QWT41" s="19"/>
      <c r="QWU41" s="18"/>
      <c r="QWV41" s="18"/>
      <c r="QWW41" s="18"/>
      <c r="QWX41" s="18"/>
      <c r="QWY41" s="18"/>
      <c r="QWZ41" s="18"/>
      <c r="QXA41" s="18"/>
      <c r="QXB41" s="18"/>
      <c r="QXC41" s="18"/>
      <c r="QXD41" s="18"/>
      <c r="QXE41" s="18"/>
      <c r="QXF41" s="18"/>
      <c r="QXG41" s="18"/>
      <c r="QXH41" s="18"/>
      <c r="QXI41" s="18"/>
      <c r="QXJ41" s="18"/>
      <c r="QXK41" s="18"/>
      <c r="QXL41" s="18"/>
      <c r="QXM41" s="18"/>
      <c r="QXN41" s="18"/>
      <c r="QXO41" s="18"/>
      <c r="QXP41" s="20"/>
      <c r="QXQ41" s="20"/>
      <c r="QXR41" s="18"/>
      <c r="QXS41" s="18"/>
      <c r="QXT41" s="18"/>
      <c r="QXU41" s="18"/>
      <c r="QXV41" s="19"/>
      <c r="QXW41" s="19"/>
      <c r="QXX41" s="19"/>
      <c r="QXY41" s="18"/>
      <c r="QXZ41" s="18"/>
      <c r="QYA41" s="19"/>
      <c r="QYB41" s="19"/>
      <c r="QYC41" s="19"/>
      <c r="QYD41" s="19"/>
      <c r="QYE41" s="18"/>
      <c r="QYF41" s="18"/>
      <c r="QYG41" s="18"/>
      <c r="QYH41" s="18"/>
      <c r="QYI41" s="18"/>
      <c r="QYJ41" s="18"/>
      <c r="QYK41" s="18"/>
      <c r="QYL41" s="18"/>
      <c r="QYM41" s="18"/>
      <c r="QYN41" s="18"/>
      <c r="QYO41" s="18"/>
      <c r="QYP41" s="18"/>
      <c r="QYQ41" s="18"/>
      <c r="QYR41" s="18"/>
      <c r="QYS41" s="18"/>
      <c r="QYT41" s="18"/>
      <c r="QYU41" s="18"/>
      <c r="QYV41" s="18"/>
      <c r="QYW41" s="18"/>
      <c r="QYX41" s="18"/>
      <c r="QYY41" s="18"/>
      <c r="QYZ41" s="20"/>
      <c r="QZA41" s="20"/>
      <c r="QZB41" s="18"/>
      <c r="QZC41" s="18"/>
      <c r="QZD41" s="18"/>
      <c r="QZE41" s="18"/>
      <c r="QZF41" s="19"/>
      <c r="QZG41" s="19"/>
      <c r="QZH41" s="19"/>
      <c r="QZI41" s="18"/>
      <c r="QZJ41" s="18"/>
      <c r="QZK41" s="19"/>
      <c r="QZL41" s="19"/>
      <c r="QZM41" s="19"/>
      <c r="QZN41" s="19"/>
      <c r="QZO41" s="18"/>
      <c r="QZP41" s="18"/>
      <c r="QZQ41" s="18"/>
      <c r="QZR41" s="18"/>
      <c r="QZS41" s="18"/>
      <c r="QZT41" s="18"/>
      <c r="QZU41" s="18"/>
      <c r="QZV41" s="18"/>
      <c r="QZW41" s="18"/>
      <c r="QZX41" s="18"/>
      <c r="QZY41" s="18"/>
      <c r="QZZ41" s="18"/>
      <c r="RAA41" s="18"/>
      <c r="RAB41" s="18"/>
      <c r="RAC41" s="18"/>
      <c r="RAD41" s="18"/>
      <c r="RAE41" s="18"/>
      <c r="RAF41" s="18"/>
      <c r="RAG41" s="18"/>
      <c r="RAH41" s="18"/>
      <c r="RAI41" s="18"/>
      <c r="RAJ41" s="20"/>
      <c r="RAK41" s="20"/>
      <c r="RAL41" s="18"/>
      <c r="RAM41" s="18"/>
      <c r="RAN41" s="18"/>
      <c r="RAO41" s="18"/>
      <c r="RAP41" s="19"/>
      <c r="RAQ41" s="19"/>
      <c r="RAR41" s="19"/>
      <c r="RAS41" s="18"/>
      <c r="RAT41" s="18"/>
      <c r="RAU41" s="19"/>
      <c r="RAV41" s="19"/>
      <c r="RAW41" s="19"/>
      <c r="RAX41" s="19"/>
      <c r="RAY41" s="18"/>
      <c r="RAZ41" s="18"/>
      <c r="RBA41" s="18"/>
      <c r="RBB41" s="18"/>
      <c r="RBC41" s="18"/>
      <c r="RBD41" s="18"/>
      <c r="RBE41" s="18"/>
      <c r="RBF41" s="18"/>
      <c r="RBG41" s="18"/>
      <c r="RBH41" s="18"/>
      <c r="RBI41" s="18"/>
      <c r="RBJ41" s="18"/>
      <c r="RBK41" s="18"/>
      <c r="RBL41" s="18"/>
      <c r="RBM41" s="18"/>
      <c r="RBN41" s="18"/>
      <c r="RBO41" s="18"/>
      <c r="RBP41" s="18"/>
      <c r="RBQ41" s="18"/>
      <c r="RBR41" s="18"/>
      <c r="RBS41" s="18"/>
      <c r="RBT41" s="20"/>
      <c r="RBU41" s="20"/>
      <c r="RBV41" s="18"/>
      <c r="RBW41" s="18"/>
      <c r="RBX41" s="18"/>
      <c r="RBY41" s="18"/>
      <c r="RBZ41" s="19"/>
      <c r="RCA41" s="19"/>
      <c r="RCB41" s="19"/>
      <c r="RCC41" s="18"/>
      <c r="RCD41" s="18"/>
      <c r="RCE41" s="19"/>
      <c r="RCF41" s="19"/>
      <c r="RCG41" s="19"/>
      <c r="RCH41" s="19"/>
      <c r="RCI41" s="18"/>
      <c r="RCJ41" s="18"/>
      <c r="RCK41" s="18"/>
      <c r="RCL41" s="18"/>
      <c r="RCM41" s="18"/>
      <c r="RCN41" s="18"/>
      <c r="RCO41" s="18"/>
      <c r="RCP41" s="18"/>
      <c r="RCQ41" s="18"/>
      <c r="RCR41" s="18"/>
      <c r="RCS41" s="18"/>
      <c r="RCT41" s="18"/>
      <c r="RCU41" s="18"/>
      <c r="RCV41" s="18"/>
      <c r="RCW41" s="18"/>
      <c r="RCX41" s="18"/>
      <c r="RCY41" s="18"/>
      <c r="RCZ41" s="18"/>
      <c r="RDA41" s="18"/>
      <c r="RDB41" s="18"/>
      <c r="RDC41" s="18"/>
      <c r="RDD41" s="20"/>
      <c r="RDE41" s="20"/>
      <c r="RDF41" s="18"/>
      <c r="RDG41" s="18"/>
      <c r="RDH41" s="18"/>
      <c r="RDI41" s="18"/>
      <c r="RDJ41" s="19"/>
      <c r="RDK41" s="19"/>
      <c r="RDL41" s="19"/>
      <c r="RDM41" s="18"/>
      <c r="RDN41" s="18"/>
      <c r="RDO41" s="19"/>
      <c r="RDP41" s="19"/>
      <c r="RDQ41" s="19"/>
      <c r="RDR41" s="19"/>
      <c r="RDS41" s="18"/>
      <c r="RDT41" s="18"/>
      <c r="RDU41" s="18"/>
      <c r="RDV41" s="18"/>
      <c r="RDW41" s="18"/>
      <c r="RDX41" s="18"/>
      <c r="RDY41" s="18"/>
      <c r="RDZ41" s="18"/>
      <c r="REA41" s="18"/>
      <c r="REB41" s="18"/>
      <c r="REC41" s="18"/>
      <c r="RED41" s="18"/>
      <c r="REE41" s="18"/>
      <c r="REF41" s="18"/>
      <c r="REG41" s="18"/>
      <c r="REH41" s="18"/>
      <c r="REI41" s="18"/>
      <c r="REJ41" s="18"/>
      <c r="REK41" s="18"/>
      <c r="REL41" s="18"/>
      <c r="REM41" s="18"/>
      <c r="REN41" s="20"/>
      <c r="REO41" s="20"/>
      <c r="REP41" s="18"/>
      <c r="REQ41" s="18"/>
      <c r="RER41" s="18"/>
      <c r="RES41" s="18"/>
      <c r="RET41" s="19"/>
      <c r="REU41" s="19"/>
      <c r="REV41" s="19"/>
      <c r="REW41" s="18"/>
      <c r="REX41" s="18"/>
      <c r="REY41" s="19"/>
      <c r="REZ41" s="19"/>
      <c r="RFA41" s="19"/>
      <c r="RFB41" s="19"/>
      <c r="RFC41" s="18"/>
      <c r="RFD41" s="18"/>
      <c r="RFE41" s="18"/>
      <c r="RFF41" s="18"/>
      <c r="RFG41" s="18"/>
      <c r="RFH41" s="18"/>
      <c r="RFI41" s="18"/>
      <c r="RFJ41" s="18"/>
      <c r="RFK41" s="18"/>
      <c r="RFL41" s="18"/>
      <c r="RFM41" s="18"/>
      <c r="RFN41" s="18"/>
      <c r="RFO41" s="18"/>
      <c r="RFP41" s="18"/>
      <c r="RFQ41" s="18"/>
      <c r="RFR41" s="18"/>
      <c r="RFS41" s="18"/>
      <c r="RFT41" s="18"/>
      <c r="RFU41" s="18"/>
      <c r="RFV41" s="18"/>
      <c r="RFW41" s="18"/>
      <c r="RFX41" s="20"/>
      <c r="RFY41" s="20"/>
      <c r="RFZ41" s="18"/>
      <c r="RGA41" s="18"/>
      <c r="RGB41" s="18"/>
      <c r="RGC41" s="18"/>
      <c r="RGD41" s="19"/>
      <c r="RGE41" s="19"/>
      <c r="RGF41" s="19"/>
      <c r="RGG41" s="18"/>
      <c r="RGH41" s="18"/>
      <c r="RGI41" s="19"/>
      <c r="RGJ41" s="19"/>
      <c r="RGK41" s="19"/>
      <c r="RGL41" s="19"/>
      <c r="RGM41" s="18"/>
      <c r="RGN41" s="18"/>
      <c r="RGO41" s="18"/>
      <c r="RGP41" s="18"/>
      <c r="RGQ41" s="18"/>
      <c r="RGR41" s="18"/>
      <c r="RGS41" s="18"/>
      <c r="RGT41" s="18"/>
      <c r="RGU41" s="18"/>
      <c r="RGV41" s="18"/>
      <c r="RGW41" s="18"/>
      <c r="RGX41" s="18"/>
      <c r="RGY41" s="18"/>
      <c r="RGZ41" s="18"/>
      <c r="RHA41" s="18"/>
      <c r="RHB41" s="18"/>
      <c r="RHC41" s="18"/>
      <c r="RHD41" s="18"/>
      <c r="RHE41" s="18"/>
      <c r="RHF41" s="18"/>
      <c r="RHG41" s="18"/>
      <c r="RHH41" s="20"/>
      <c r="RHI41" s="20"/>
      <c r="RHJ41" s="18"/>
      <c r="RHK41" s="18"/>
      <c r="RHL41" s="18"/>
      <c r="RHM41" s="18"/>
      <c r="RHN41" s="19"/>
      <c r="RHO41" s="19"/>
      <c r="RHP41" s="19"/>
      <c r="RHQ41" s="18"/>
      <c r="RHR41" s="18"/>
      <c r="RHS41" s="19"/>
      <c r="RHT41" s="19"/>
      <c r="RHU41" s="19"/>
      <c r="RHV41" s="19"/>
      <c r="RHW41" s="18"/>
      <c r="RHX41" s="18"/>
      <c r="RHY41" s="18"/>
      <c r="RHZ41" s="18"/>
      <c r="RIA41" s="18"/>
      <c r="RIB41" s="18"/>
      <c r="RIC41" s="18"/>
      <c r="RID41" s="18"/>
      <c r="RIE41" s="18"/>
      <c r="RIF41" s="18"/>
      <c r="RIG41" s="18"/>
      <c r="RIH41" s="18"/>
      <c r="RII41" s="18"/>
      <c r="RIJ41" s="18"/>
      <c r="RIK41" s="18"/>
      <c r="RIL41" s="18"/>
      <c r="RIM41" s="18"/>
      <c r="RIN41" s="18"/>
      <c r="RIO41" s="18"/>
      <c r="RIP41" s="18"/>
      <c r="RIQ41" s="18"/>
      <c r="RIR41" s="20"/>
      <c r="RIS41" s="20"/>
      <c r="RIT41" s="18"/>
      <c r="RIU41" s="18"/>
      <c r="RIV41" s="18"/>
      <c r="RIW41" s="18"/>
      <c r="RIX41" s="19"/>
      <c r="RIY41" s="19"/>
      <c r="RIZ41" s="19"/>
      <c r="RJA41" s="18"/>
      <c r="RJB41" s="18"/>
      <c r="RJC41" s="19"/>
      <c r="RJD41" s="19"/>
      <c r="RJE41" s="19"/>
      <c r="RJF41" s="19"/>
      <c r="RJG41" s="18"/>
      <c r="RJH41" s="18"/>
      <c r="RJI41" s="18"/>
      <c r="RJJ41" s="18"/>
      <c r="RJK41" s="18"/>
      <c r="RJL41" s="18"/>
      <c r="RJM41" s="18"/>
      <c r="RJN41" s="18"/>
      <c r="RJO41" s="18"/>
      <c r="RJP41" s="18"/>
      <c r="RJQ41" s="18"/>
      <c r="RJR41" s="18"/>
      <c r="RJS41" s="18"/>
      <c r="RJT41" s="18"/>
      <c r="RJU41" s="18"/>
      <c r="RJV41" s="18"/>
      <c r="RJW41" s="18"/>
      <c r="RJX41" s="18"/>
      <c r="RJY41" s="18"/>
      <c r="RJZ41" s="18"/>
      <c r="RKA41" s="18"/>
      <c r="RKB41" s="20"/>
      <c r="RKC41" s="20"/>
      <c r="RKD41" s="18"/>
      <c r="RKE41" s="18"/>
      <c r="RKF41" s="18"/>
      <c r="RKG41" s="18"/>
      <c r="RKH41" s="19"/>
      <c r="RKI41" s="19"/>
      <c r="RKJ41" s="19"/>
      <c r="RKK41" s="18"/>
      <c r="RKL41" s="18"/>
      <c r="RKM41" s="19"/>
      <c r="RKN41" s="19"/>
      <c r="RKO41" s="19"/>
      <c r="RKP41" s="19"/>
      <c r="RKQ41" s="18"/>
      <c r="RKR41" s="18"/>
      <c r="RKS41" s="18"/>
      <c r="RKT41" s="18"/>
      <c r="RKU41" s="18"/>
      <c r="RKV41" s="18"/>
      <c r="RKW41" s="18"/>
      <c r="RKX41" s="18"/>
      <c r="RKY41" s="18"/>
      <c r="RKZ41" s="18"/>
      <c r="RLA41" s="18"/>
      <c r="RLB41" s="18"/>
      <c r="RLC41" s="18"/>
      <c r="RLD41" s="18"/>
      <c r="RLE41" s="18"/>
      <c r="RLF41" s="18"/>
      <c r="RLG41" s="18"/>
      <c r="RLH41" s="18"/>
      <c r="RLI41" s="18"/>
      <c r="RLJ41" s="18"/>
      <c r="RLK41" s="18"/>
      <c r="RLL41" s="20"/>
      <c r="RLM41" s="20"/>
      <c r="RLN41" s="18"/>
      <c r="RLO41" s="18"/>
      <c r="RLP41" s="18"/>
      <c r="RLQ41" s="18"/>
      <c r="RLR41" s="19"/>
      <c r="RLS41" s="19"/>
      <c r="RLT41" s="19"/>
      <c r="RLU41" s="18"/>
      <c r="RLV41" s="18"/>
      <c r="RLW41" s="19"/>
      <c r="RLX41" s="19"/>
      <c r="RLY41" s="19"/>
      <c r="RLZ41" s="19"/>
      <c r="RMA41" s="18"/>
      <c r="RMB41" s="18"/>
      <c r="RMC41" s="18"/>
      <c r="RMD41" s="18"/>
      <c r="RME41" s="18"/>
      <c r="RMF41" s="18"/>
      <c r="RMG41" s="18"/>
      <c r="RMH41" s="18"/>
      <c r="RMI41" s="18"/>
      <c r="RMJ41" s="18"/>
      <c r="RMK41" s="18"/>
      <c r="RML41" s="18"/>
      <c r="RMM41" s="18"/>
      <c r="RMN41" s="18"/>
      <c r="RMO41" s="18"/>
      <c r="RMP41" s="18"/>
      <c r="RMQ41" s="18"/>
      <c r="RMR41" s="18"/>
      <c r="RMS41" s="18"/>
      <c r="RMT41" s="18"/>
      <c r="RMU41" s="18"/>
      <c r="RMV41" s="20"/>
      <c r="RMW41" s="20"/>
      <c r="RMX41" s="18"/>
      <c r="RMY41" s="18"/>
      <c r="RMZ41" s="18"/>
      <c r="RNA41" s="18"/>
      <c r="RNB41" s="19"/>
      <c r="RNC41" s="19"/>
      <c r="RND41" s="19"/>
      <c r="RNE41" s="18"/>
      <c r="RNF41" s="18"/>
      <c r="RNG41" s="19"/>
      <c r="RNH41" s="19"/>
      <c r="RNI41" s="19"/>
      <c r="RNJ41" s="19"/>
      <c r="RNK41" s="18"/>
      <c r="RNL41" s="18"/>
      <c r="RNM41" s="18"/>
      <c r="RNN41" s="18"/>
      <c r="RNO41" s="18"/>
      <c r="RNP41" s="18"/>
      <c r="RNQ41" s="18"/>
      <c r="RNR41" s="18"/>
      <c r="RNS41" s="18"/>
      <c r="RNT41" s="18"/>
      <c r="RNU41" s="18"/>
      <c r="RNV41" s="18"/>
      <c r="RNW41" s="18"/>
      <c r="RNX41" s="18"/>
      <c r="RNY41" s="18"/>
      <c r="RNZ41" s="18"/>
      <c r="ROA41" s="18"/>
      <c r="ROB41" s="18"/>
      <c r="ROC41" s="18"/>
      <c r="ROD41" s="18"/>
      <c r="ROE41" s="18"/>
      <c r="ROF41" s="20"/>
      <c r="ROG41" s="20"/>
      <c r="ROH41" s="18"/>
      <c r="ROI41" s="18"/>
      <c r="ROJ41" s="18"/>
      <c r="ROK41" s="18"/>
      <c r="ROL41" s="19"/>
      <c r="ROM41" s="19"/>
      <c r="RON41" s="19"/>
      <c r="ROO41" s="18"/>
      <c r="ROP41" s="18"/>
      <c r="ROQ41" s="19"/>
      <c r="ROR41" s="19"/>
      <c r="ROS41" s="19"/>
      <c r="ROT41" s="19"/>
      <c r="ROU41" s="18"/>
      <c r="ROV41" s="18"/>
      <c r="ROW41" s="18"/>
      <c r="ROX41" s="18"/>
      <c r="ROY41" s="18"/>
      <c r="ROZ41" s="18"/>
      <c r="RPA41" s="18"/>
      <c r="RPB41" s="18"/>
      <c r="RPC41" s="18"/>
      <c r="RPD41" s="18"/>
      <c r="RPE41" s="18"/>
      <c r="RPF41" s="18"/>
      <c r="RPG41" s="18"/>
      <c r="RPH41" s="18"/>
      <c r="RPI41" s="18"/>
      <c r="RPJ41" s="18"/>
      <c r="RPK41" s="18"/>
      <c r="RPL41" s="18"/>
      <c r="RPM41" s="18"/>
      <c r="RPN41" s="18"/>
      <c r="RPO41" s="18"/>
      <c r="RPP41" s="20"/>
      <c r="RPQ41" s="20"/>
      <c r="RPR41" s="18"/>
      <c r="RPS41" s="18"/>
      <c r="RPT41" s="18"/>
      <c r="RPU41" s="18"/>
      <c r="RPV41" s="19"/>
      <c r="RPW41" s="19"/>
      <c r="RPX41" s="19"/>
      <c r="RPY41" s="18"/>
      <c r="RPZ41" s="18"/>
      <c r="RQA41" s="19"/>
      <c r="RQB41" s="19"/>
      <c r="RQC41" s="19"/>
      <c r="RQD41" s="19"/>
      <c r="RQE41" s="18"/>
      <c r="RQF41" s="18"/>
      <c r="RQG41" s="18"/>
      <c r="RQH41" s="18"/>
      <c r="RQI41" s="18"/>
      <c r="RQJ41" s="18"/>
      <c r="RQK41" s="18"/>
      <c r="RQL41" s="18"/>
      <c r="RQM41" s="18"/>
      <c r="RQN41" s="18"/>
      <c r="RQO41" s="18"/>
      <c r="RQP41" s="18"/>
      <c r="RQQ41" s="18"/>
      <c r="RQR41" s="18"/>
      <c r="RQS41" s="18"/>
      <c r="RQT41" s="18"/>
      <c r="RQU41" s="18"/>
      <c r="RQV41" s="18"/>
      <c r="RQW41" s="18"/>
      <c r="RQX41" s="18"/>
      <c r="RQY41" s="18"/>
      <c r="RQZ41" s="20"/>
      <c r="RRA41" s="20"/>
      <c r="RRB41" s="18"/>
      <c r="RRC41" s="18"/>
      <c r="RRD41" s="18"/>
      <c r="RRE41" s="18"/>
      <c r="RRF41" s="19"/>
      <c r="RRG41" s="19"/>
      <c r="RRH41" s="19"/>
      <c r="RRI41" s="18"/>
      <c r="RRJ41" s="18"/>
      <c r="RRK41" s="19"/>
      <c r="RRL41" s="19"/>
      <c r="RRM41" s="19"/>
      <c r="RRN41" s="19"/>
      <c r="RRO41" s="18"/>
      <c r="RRP41" s="18"/>
      <c r="RRQ41" s="18"/>
      <c r="RRR41" s="18"/>
      <c r="RRS41" s="18"/>
      <c r="RRT41" s="18"/>
      <c r="RRU41" s="18"/>
      <c r="RRV41" s="18"/>
      <c r="RRW41" s="18"/>
      <c r="RRX41" s="18"/>
      <c r="RRY41" s="18"/>
      <c r="RRZ41" s="18"/>
      <c r="RSA41" s="18"/>
      <c r="RSB41" s="18"/>
      <c r="RSC41" s="18"/>
      <c r="RSD41" s="18"/>
      <c r="RSE41" s="18"/>
      <c r="RSF41" s="18"/>
      <c r="RSG41" s="18"/>
      <c r="RSH41" s="18"/>
      <c r="RSI41" s="18"/>
      <c r="RSJ41" s="20"/>
      <c r="RSK41" s="20"/>
      <c r="RSL41" s="18"/>
      <c r="RSM41" s="18"/>
      <c r="RSN41" s="18"/>
      <c r="RSO41" s="18"/>
      <c r="RSP41" s="19"/>
      <c r="RSQ41" s="19"/>
      <c r="RSR41" s="19"/>
      <c r="RSS41" s="18"/>
      <c r="RST41" s="18"/>
      <c r="RSU41" s="19"/>
      <c r="RSV41" s="19"/>
      <c r="RSW41" s="19"/>
      <c r="RSX41" s="19"/>
      <c r="RSY41" s="18"/>
      <c r="RSZ41" s="18"/>
      <c r="RTA41" s="18"/>
      <c r="RTB41" s="18"/>
      <c r="RTC41" s="18"/>
      <c r="RTD41" s="18"/>
      <c r="RTE41" s="18"/>
      <c r="RTF41" s="18"/>
      <c r="RTG41" s="18"/>
      <c r="RTH41" s="18"/>
      <c r="RTI41" s="18"/>
      <c r="RTJ41" s="18"/>
      <c r="RTK41" s="18"/>
      <c r="RTL41" s="18"/>
      <c r="RTM41" s="18"/>
      <c r="RTN41" s="18"/>
      <c r="RTO41" s="18"/>
      <c r="RTP41" s="18"/>
      <c r="RTQ41" s="18"/>
      <c r="RTR41" s="18"/>
      <c r="RTS41" s="18"/>
      <c r="RTT41" s="20"/>
      <c r="RTU41" s="20"/>
      <c r="RTV41" s="18"/>
      <c r="RTW41" s="18"/>
      <c r="RTX41" s="18"/>
      <c r="RTY41" s="18"/>
      <c r="RTZ41" s="19"/>
      <c r="RUA41" s="19"/>
      <c r="RUB41" s="19"/>
      <c r="RUC41" s="18"/>
      <c r="RUD41" s="18"/>
      <c r="RUE41" s="19"/>
      <c r="RUF41" s="19"/>
      <c r="RUG41" s="19"/>
      <c r="RUH41" s="19"/>
      <c r="RUI41" s="18"/>
      <c r="RUJ41" s="18"/>
      <c r="RUK41" s="18"/>
      <c r="RUL41" s="18"/>
      <c r="RUM41" s="18"/>
      <c r="RUN41" s="18"/>
      <c r="RUO41" s="18"/>
      <c r="RUP41" s="18"/>
      <c r="RUQ41" s="18"/>
      <c r="RUR41" s="18"/>
      <c r="RUS41" s="18"/>
      <c r="RUT41" s="18"/>
      <c r="RUU41" s="18"/>
      <c r="RUV41" s="18"/>
      <c r="RUW41" s="18"/>
      <c r="RUX41" s="18"/>
      <c r="RUY41" s="18"/>
      <c r="RUZ41" s="18"/>
      <c r="RVA41" s="18"/>
      <c r="RVB41" s="18"/>
      <c r="RVC41" s="18"/>
      <c r="RVD41" s="20"/>
      <c r="RVE41" s="20"/>
      <c r="RVF41" s="18"/>
      <c r="RVG41" s="18"/>
      <c r="RVH41" s="18"/>
      <c r="RVI41" s="18"/>
      <c r="RVJ41" s="19"/>
      <c r="RVK41" s="19"/>
      <c r="RVL41" s="19"/>
      <c r="RVM41" s="18"/>
      <c r="RVN41" s="18"/>
      <c r="RVO41" s="19"/>
      <c r="RVP41" s="19"/>
      <c r="RVQ41" s="19"/>
      <c r="RVR41" s="19"/>
      <c r="RVS41" s="18"/>
      <c r="RVT41" s="18"/>
      <c r="RVU41" s="18"/>
      <c r="RVV41" s="18"/>
      <c r="RVW41" s="18"/>
      <c r="RVX41" s="18"/>
      <c r="RVY41" s="18"/>
      <c r="RVZ41" s="18"/>
      <c r="RWA41" s="18"/>
      <c r="RWB41" s="18"/>
      <c r="RWC41" s="18"/>
      <c r="RWD41" s="18"/>
      <c r="RWE41" s="18"/>
      <c r="RWF41" s="18"/>
      <c r="RWG41" s="18"/>
      <c r="RWH41" s="18"/>
      <c r="RWI41" s="18"/>
      <c r="RWJ41" s="18"/>
      <c r="RWK41" s="18"/>
      <c r="RWL41" s="18"/>
      <c r="RWM41" s="18"/>
      <c r="RWN41" s="20"/>
      <c r="RWO41" s="20"/>
      <c r="RWP41" s="18"/>
      <c r="RWQ41" s="18"/>
      <c r="RWR41" s="18"/>
      <c r="RWS41" s="18"/>
      <c r="RWT41" s="19"/>
      <c r="RWU41" s="19"/>
      <c r="RWV41" s="19"/>
      <c r="RWW41" s="18"/>
      <c r="RWX41" s="18"/>
      <c r="RWY41" s="19"/>
      <c r="RWZ41" s="19"/>
      <c r="RXA41" s="19"/>
      <c r="RXB41" s="19"/>
      <c r="RXC41" s="18"/>
      <c r="RXD41" s="18"/>
      <c r="RXE41" s="18"/>
      <c r="RXF41" s="18"/>
      <c r="RXG41" s="18"/>
      <c r="RXH41" s="18"/>
      <c r="RXI41" s="18"/>
      <c r="RXJ41" s="18"/>
      <c r="RXK41" s="18"/>
      <c r="RXL41" s="18"/>
      <c r="RXM41" s="18"/>
      <c r="RXN41" s="18"/>
      <c r="RXO41" s="18"/>
      <c r="RXP41" s="18"/>
      <c r="RXQ41" s="18"/>
      <c r="RXR41" s="18"/>
      <c r="RXS41" s="18"/>
      <c r="RXT41" s="18"/>
      <c r="RXU41" s="18"/>
      <c r="RXV41" s="18"/>
      <c r="RXW41" s="18"/>
      <c r="RXX41" s="20"/>
      <c r="RXY41" s="20"/>
      <c r="RXZ41" s="18"/>
      <c r="RYA41" s="18"/>
      <c r="RYB41" s="18"/>
      <c r="RYC41" s="18"/>
      <c r="RYD41" s="19"/>
      <c r="RYE41" s="19"/>
      <c r="RYF41" s="19"/>
      <c r="RYG41" s="18"/>
      <c r="RYH41" s="18"/>
      <c r="RYI41" s="19"/>
      <c r="RYJ41" s="19"/>
      <c r="RYK41" s="19"/>
      <c r="RYL41" s="19"/>
      <c r="RYM41" s="18"/>
      <c r="RYN41" s="18"/>
      <c r="RYO41" s="18"/>
      <c r="RYP41" s="18"/>
      <c r="RYQ41" s="18"/>
      <c r="RYR41" s="18"/>
      <c r="RYS41" s="18"/>
      <c r="RYT41" s="18"/>
      <c r="RYU41" s="18"/>
      <c r="RYV41" s="18"/>
      <c r="RYW41" s="18"/>
      <c r="RYX41" s="18"/>
      <c r="RYY41" s="18"/>
      <c r="RYZ41" s="18"/>
      <c r="RZA41" s="18"/>
      <c r="RZB41" s="18"/>
      <c r="RZC41" s="18"/>
      <c r="RZD41" s="18"/>
      <c r="RZE41" s="18"/>
      <c r="RZF41" s="18"/>
      <c r="RZG41" s="18"/>
      <c r="RZH41" s="20"/>
      <c r="RZI41" s="20"/>
      <c r="RZJ41" s="18"/>
      <c r="RZK41" s="18"/>
      <c r="RZL41" s="18"/>
      <c r="RZM41" s="18"/>
      <c r="RZN41" s="19"/>
      <c r="RZO41" s="19"/>
      <c r="RZP41" s="19"/>
      <c r="RZQ41" s="18"/>
      <c r="RZR41" s="18"/>
      <c r="RZS41" s="19"/>
      <c r="RZT41" s="19"/>
      <c r="RZU41" s="19"/>
      <c r="RZV41" s="19"/>
      <c r="RZW41" s="18"/>
      <c r="RZX41" s="18"/>
      <c r="RZY41" s="18"/>
      <c r="RZZ41" s="18"/>
      <c r="SAA41" s="18"/>
      <c r="SAB41" s="18"/>
      <c r="SAC41" s="18"/>
      <c r="SAD41" s="18"/>
      <c r="SAE41" s="18"/>
      <c r="SAF41" s="18"/>
      <c r="SAG41" s="18"/>
      <c r="SAH41" s="18"/>
      <c r="SAI41" s="18"/>
      <c r="SAJ41" s="18"/>
      <c r="SAK41" s="18"/>
      <c r="SAL41" s="18"/>
      <c r="SAM41" s="18"/>
      <c r="SAN41" s="18"/>
      <c r="SAO41" s="18"/>
      <c r="SAP41" s="18"/>
      <c r="SAQ41" s="18"/>
      <c r="SAR41" s="20"/>
      <c r="SAS41" s="20"/>
      <c r="SAT41" s="18"/>
      <c r="SAU41" s="18"/>
      <c r="SAV41" s="18"/>
      <c r="SAW41" s="18"/>
      <c r="SAX41" s="19"/>
      <c r="SAY41" s="19"/>
      <c r="SAZ41" s="19"/>
      <c r="SBA41" s="18"/>
      <c r="SBB41" s="18"/>
      <c r="SBC41" s="19"/>
      <c r="SBD41" s="19"/>
      <c r="SBE41" s="19"/>
      <c r="SBF41" s="19"/>
      <c r="SBG41" s="18"/>
      <c r="SBH41" s="18"/>
      <c r="SBI41" s="18"/>
      <c r="SBJ41" s="18"/>
      <c r="SBK41" s="18"/>
      <c r="SBL41" s="18"/>
      <c r="SBM41" s="18"/>
      <c r="SBN41" s="18"/>
      <c r="SBO41" s="18"/>
      <c r="SBP41" s="18"/>
      <c r="SBQ41" s="18"/>
      <c r="SBR41" s="18"/>
      <c r="SBS41" s="18"/>
      <c r="SBT41" s="18"/>
      <c r="SBU41" s="18"/>
      <c r="SBV41" s="18"/>
      <c r="SBW41" s="18"/>
      <c r="SBX41" s="18"/>
      <c r="SBY41" s="18"/>
      <c r="SBZ41" s="18"/>
      <c r="SCA41" s="18"/>
      <c r="SCB41" s="20"/>
      <c r="SCC41" s="20"/>
      <c r="SCD41" s="18"/>
      <c r="SCE41" s="18"/>
      <c r="SCF41" s="18"/>
      <c r="SCG41" s="18"/>
      <c r="SCH41" s="19"/>
      <c r="SCI41" s="19"/>
      <c r="SCJ41" s="19"/>
      <c r="SCK41" s="18"/>
      <c r="SCL41" s="18"/>
      <c r="SCM41" s="19"/>
      <c r="SCN41" s="19"/>
      <c r="SCO41" s="19"/>
      <c r="SCP41" s="19"/>
      <c r="SCQ41" s="18"/>
      <c r="SCR41" s="18"/>
      <c r="SCS41" s="18"/>
      <c r="SCT41" s="18"/>
      <c r="SCU41" s="18"/>
      <c r="SCV41" s="18"/>
      <c r="SCW41" s="18"/>
      <c r="SCX41" s="18"/>
      <c r="SCY41" s="18"/>
      <c r="SCZ41" s="18"/>
      <c r="SDA41" s="18"/>
      <c r="SDB41" s="18"/>
      <c r="SDC41" s="18"/>
      <c r="SDD41" s="18"/>
      <c r="SDE41" s="18"/>
      <c r="SDF41" s="18"/>
      <c r="SDG41" s="18"/>
      <c r="SDH41" s="18"/>
      <c r="SDI41" s="18"/>
      <c r="SDJ41" s="18"/>
      <c r="SDK41" s="18"/>
      <c r="SDL41" s="20"/>
      <c r="SDM41" s="20"/>
      <c r="SDN41" s="18"/>
      <c r="SDO41" s="18"/>
      <c r="SDP41" s="18"/>
      <c r="SDQ41" s="18"/>
      <c r="SDR41" s="19"/>
      <c r="SDS41" s="19"/>
      <c r="SDT41" s="19"/>
      <c r="SDU41" s="18"/>
      <c r="SDV41" s="18"/>
      <c r="SDW41" s="19"/>
      <c r="SDX41" s="19"/>
      <c r="SDY41" s="19"/>
      <c r="SDZ41" s="19"/>
      <c r="SEA41" s="18"/>
      <c r="SEB41" s="18"/>
      <c r="SEC41" s="18"/>
      <c r="SED41" s="18"/>
      <c r="SEE41" s="18"/>
      <c r="SEF41" s="18"/>
      <c r="SEG41" s="18"/>
      <c r="SEH41" s="18"/>
      <c r="SEI41" s="18"/>
      <c r="SEJ41" s="18"/>
      <c r="SEK41" s="18"/>
      <c r="SEL41" s="18"/>
      <c r="SEM41" s="18"/>
      <c r="SEN41" s="18"/>
      <c r="SEO41" s="18"/>
      <c r="SEP41" s="18"/>
      <c r="SEQ41" s="18"/>
      <c r="SER41" s="18"/>
      <c r="SES41" s="18"/>
      <c r="SET41" s="18"/>
      <c r="SEU41" s="18"/>
      <c r="SEV41" s="20"/>
      <c r="SEW41" s="20"/>
      <c r="SEX41" s="18"/>
      <c r="SEY41" s="18"/>
      <c r="SEZ41" s="18"/>
      <c r="SFA41" s="18"/>
      <c r="SFB41" s="19"/>
      <c r="SFC41" s="19"/>
      <c r="SFD41" s="19"/>
      <c r="SFE41" s="18"/>
      <c r="SFF41" s="18"/>
      <c r="SFG41" s="19"/>
      <c r="SFH41" s="19"/>
      <c r="SFI41" s="19"/>
      <c r="SFJ41" s="19"/>
      <c r="SFK41" s="18"/>
      <c r="SFL41" s="18"/>
      <c r="SFM41" s="18"/>
      <c r="SFN41" s="18"/>
      <c r="SFO41" s="18"/>
      <c r="SFP41" s="18"/>
      <c r="SFQ41" s="18"/>
      <c r="SFR41" s="18"/>
      <c r="SFS41" s="18"/>
      <c r="SFT41" s="18"/>
      <c r="SFU41" s="18"/>
      <c r="SFV41" s="18"/>
      <c r="SFW41" s="18"/>
      <c r="SFX41" s="18"/>
      <c r="SFY41" s="18"/>
      <c r="SFZ41" s="18"/>
      <c r="SGA41" s="18"/>
      <c r="SGB41" s="18"/>
      <c r="SGC41" s="18"/>
      <c r="SGD41" s="18"/>
      <c r="SGE41" s="18"/>
      <c r="SGF41" s="20"/>
      <c r="SGG41" s="20"/>
      <c r="SGH41" s="18"/>
      <c r="SGI41" s="18"/>
      <c r="SGJ41" s="18"/>
      <c r="SGK41" s="18"/>
      <c r="SGL41" s="19"/>
      <c r="SGM41" s="19"/>
      <c r="SGN41" s="19"/>
      <c r="SGO41" s="18"/>
      <c r="SGP41" s="18"/>
      <c r="SGQ41" s="19"/>
      <c r="SGR41" s="19"/>
      <c r="SGS41" s="19"/>
      <c r="SGT41" s="19"/>
      <c r="SGU41" s="18"/>
      <c r="SGV41" s="18"/>
      <c r="SGW41" s="18"/>
      <c r="SGX41" s="18"/>
      <c r="SGY41" s="18"/>
      <c r="SGZ41" s="18"/>
      <c r="SHA41" s="18"/>
      <c r="SHB41" s="18"/>
      <c r="SHC41" s="18"/>
      <c r="SHD41" s="18"/>
      <c r="SHE41" s="18"/>
      <c r="SHF41" s="18"/>
      <c r="SHG41" s="18"/>
      <c r="SHH41" s="18"/>
      <c r="SHI41" s="18"/>
      <c r="SHJ41" s="18"/>
      <c r="SHK41" s="18"/>
      <c r="SHL41" s="18"/>
      <c r="SHM41" s="18"/>
      <c r="SHN41" s="18"/>
      <c r="SHO41" s="18"/>
      <c r="SHP41" s="20"/>
      <c r="SHQ41" s="20"/>
      <c r="SHR41" s="18"/>
      <c r="SHS41" s="18"/>
      <c r="SHT41" s="18"/>
      <c r="SHU41" s="18"/>
      <c r="SHV41" s="19"/>
      <c r="SHW41" s="19"/>
      <c r="SHX41" s="19"/>
      <c r="SHY41" s="18"/>
      <c r="SHZ41" s="18"/>
      <c r="SIA41" s="19"/>
      <c r="SIB41" s="19"/>
      <c r="SIC41" s="19"/>
      <c r="SID41" s="19"/>
      <c r="SIE41" s="18"/>
      <c r="SIF41" s="18"/>
      <c r="SIG41" s="18"/>
      <c r="SIH41" s="18"/>
      <c r="SII41" s="18"/>
      <c r="SIJ41" s="18"/>
      <c r="SIK41" s="18"/>
      <c r="SIL41" s="18"/>
      <c r="SIM41" s="18"/>
      <c r="SIN41" s="18"/>
      <c r="SIO41" s="18"/>
      <c r="SIP41" s="18"/>
      <c r="SIQ41" s="18"/>
      <c r="SIR41" s="18"/>
      <c r="SIS41" s="18"/>
      <c r="SIT41" s="18"/>
      <c r="SIU41" s="18"/>
      <c r="SIV41" s="18"/>
      <c r="SIW41" s="18"/>
      <c r="SIX41" s="18"/>
      <c r="SIY41" s="18"/>
      <c r="SIZ41" s="20"/>
      <c r="SJA41" s="20"/>
      <c r="SJB41" s="18"/>
      <c r="SJC41" s="18"/>
      <c r="SJD41" s="18"/>
      <c r="SJE41" s="18"/>
      <c r="SJF41" s="19"/>
      <c r="SJG41" s="19"/>
      <c r="SJH41" s="19"/>
      <c r="SJI41" s="18"/>
      <c r="SJJ41" s="18"/>
      <c r="SJK41" s="19"/>
      <c r="SJL41" s="19"/>
      <c r="SJM41" s="19"/>
      <c r="SJN41" s="19"/>
      <c r="SJO41" s="18"/>
      <c r="SJP41" s="18"/>
      <c r="SJQ41" s="18"/>
      <c r="SJR41" s="18"/>
      <c r="SJS41" s="18"/>
      <c r="SJT41" s="18"/>
      <c r="SJU41" s="18"/>
      <c r="SJV41" s="18"/>
      <c r="SJW41" s="18"/>
      <c r="SJX41" s="18"/>
      <c r="SJY41" s="18"/>
      <c r="SJZ41" s="18"/>
      <c r="SKA41" s="18"/>
      <c r="SKB41" s="18"/>
      <c r="SKC41" s="18"/>
      <c r="SKD41" s="18"/>
      <c r="SKE41" s="18"/>
      <c r="SKF41" s="18"/>
      <c r="SKG41" s="18"/>
      <c r="SKH41" s="18"/>
      <c r="SKI41" s="18"/>
      <c r="SKJ41" s="20"/>
      <c r="SKK41" s="20"/>
      <c r="SKL41" s="18"/>
      <c r="SKM41" s="18"/>
      <c r="SKN41" s="18"/>
      <c r="SKO41" s="18"/>
      <c r="SKP41" s="19"/>
      <c r="SKQ41" s="19"/>
      <c r="SKR41" s="19"/>
      <c r="SKS41" s="18"/>
      <c r="SKT41" s="18"/>
      <c r="SKU41" s="19"/>
      <c r="SKV41" s="19"/>
      <c r="SKW41" s="19"/>
      <c r="SKX41" s="19"/>
      <c r="SKY41" s="18"/>
      <c r="SKZ41" s="18"/>
      <c r="SLA41" s="18"/>
      <c r="SLB41" s="18"/>
      <c r="SLC41" s="18"/>
      <c r="SLD41" s="18"/>
      <c r="SLE41" s="18"/>
      <c r="SLF41" s="18"/>
      <c r="SLG41" s="18"/>
      <c r="SLH41" s="18"/>
      <c r="SLI41" s="18"/>
      <c r="SLJ41" s="18"/>
      <c r="SLK41" s="18"/>
      <c r="SLL41" s="18"/>
      <c r="SLM41" s="18"/>
      <c r="SLN41" s="18"/>
      <c r="SLO41" s="18"/>
      <c r="SLP41" s="18"/>
      <c r="SLQ41" s="18"/>
      <c r="SLR41" s="18"/>
      <c r="SLS41" s="18"/>
      <c r="SLT41" s="20"/>
      <c r="SLU41" s="20"/>
      <c r="SLV41" s="18"/>
      <c r="SLW41" s="18"/>
      <c r="SLX41" s="18"/>
      <c r="SLY41" s="18"/>
      <c r="SLZ41" s="19"/>
      <c r="SMA41" s="19"/>
      <c r="SMB41" s="19"/>
      <c r="SMC41" s="18"/>
      <c r="SMD41" s="18"/>
      <c r="SME41" s="19"/>
      <c r="SMF41" s="19"/>
      <c r="SMG41" s="19"/>
      <c r="SMH41" s="19"/>
      <c r="SMI41" s="18"/>
      <c r="SMJ41" s="18"/>
      <c r="SMK41" s="18"/>
      <c r="SML41" s="18"/>
      <c r="SMM41" s="18"/>
      <c r="SMN41" s="18"/>
      <c r="SMO41" s="18"/>
      <c r="SMP41" s="18"/>
      <c r="SMQ41" s="18"/>
      <c r="SMR41" s="18"/>
      <c r="SMS41" s="18"/>
      <c r="SMT41" s="18"/>
      <c r="SMU41" s="18"/>
      <c r="SMV41" s="18"/>
      <c r="SMW41" s="18"/>
      <c r="SMX41" s="18"/>
      <c r="SMY41" s="18"/>
      <c r="SMZ41" s="18"/>
      <c r="SNA41" s="18"/>
      <c r="SNB41" s="18"/>
      <c r="SNC41" s="18"/>
      <c r="SND41" s="20"/>
      <c r="SNE41" s="20"/>
      <c r="SNF41" s="18"/>
      <c r="SNG41" s="18"/>
      <c r="SNH41" s="18"/>
      <c r="SNI41" s="18"/>
      <c r="SNJ41" s="19"/>
      <c r="SNK41" s="19"/>
      <c r="SNL41" s="19"/>
      <c r="SNM41" s="18"/>
      <c r="SNN41" s="18"/>
      <c r="SNO41" s="19"/>
      <c r="SNP41" s="19"/>
      <c r="SNQ41" s="19"/>
      <c r="SNR41" s="19"/>
      <c r="SNS41" s="18"/>
      <c r="SNT41" s="18"/>
      <c r="SNU41" s="18"/>
      <c r="SNV41" s="18"/>
      <c r="SNW41" s="18"/>
      <c r="SNX41" s="18"/>
      <c r="SNY41" s="18"/>
      <c r="SNZ41" s="18"/>
      <c r="SOA41" s="18"/>
      <c r="SOB41" s="18"/>
      <c r="SOC41" s="18"/>
      <c r="SOD41" s="18"/>
      <c r="SOE41" s="18"/>
      <c r="SOF41" s="18"/>
      <c r="SOG41" s="18"/>
      <c r="SOH41" s="18"/>
      <c r="SOI41" s="18"/>
      <c r="SOJ41" s="18"/>
      <c r="SOK41" s="18"/>
      <c r="SOL41" s="18"/>
      <c r="SOM41" s="18"/>
      <c r="SON41" s="20"/>
      <c r="SOO41" s="20"/>
      <c r="SOP41" s="18"/>
      <c r="SOQ41" s="18"/>
      <c r="SOR41" s="18"/>
      <c r="SOS41" s="18"/>
      <c r="SOT41" s="19"/>
      <c r="SOU41" s="19"/>
      <c r="SOV41" s="19"/>
      <c r="SOW41" s="18"/>
      <c r="SOX41" s="18"/>
      <c r="SOY41" s="19"/>
      <c r="SOZ41" s="19"/>
      <c r="SPA41" s="19"/>
      <c r="SPB41" s="19"/>
      <c r="SPC41" s="18"/>
      <c r="SPD41" s="18"/>
      <c r="SPE41" s="18"/>
      <c r="SPF41" s="18"/>
      <c r="SPG41" s="18"/>
      <c r="SPH41" s="18"/>
      <c r="SPI41" s="18"/>
      <c r="SPJ41" s="18"/>
      <c r="SPK41" s="18"/>
      <c r="SPL41" s="18"/>
      <c r="SPM41" s="18"/>
      <c r="SPN41" s="18"/>
      <c r="SPO41" s="18"/>
      <c r="SPP41" s="18"/>
      <c r="SPQ41" s="18"/>
      <c r="SPR41" s="18"/>
      <c r="SPS41" s="18"/>
      <c r="SPT41" s="18"/>
      <c r="SPU41" s="18"/>
      <c r="SPV41" s="18"/>
      <c r="SPW41" s="18"/>
      <c r="SPX41" s="20"/>
      <c r="SPY41" s="20"/>
      <c r="SPZ41" s="18"/>
      <c r="SQA41" s="18"/>
      <c r="SQB41" s="18"/>
      <c r="SQC41" s="18"/>
      <c r="SQD41" s="19"/>
      <c r="SQE41" s="19"/>
      <c r="SQF41" s="19"/>
      <c r="SQG41" s="18"/>
      <c r="SQH41" s="18"/>
      <c r="SQI41" s="19"/>
      <c r="SQJ41" s="19"/>
      <c r="SQK41" s="19"/>
      <c r="SQL41" s="19"/>
      <c r="SQM41" s="18"/>
      <c r="SQN41" s="18"/>
      <c r="SQO41" s="18"/>
      <c r="SQP41" s="18"/>
      <c r="SQQ41" s="18"/>
      <c r="SQR41" s="18"/>
      <c r="SQS41" s="18"/>
      <c r="SQT41" s="18"/>
      <c r="SQU41" s="18"/>
      <c r="SQV41" s="18"/>
      <c r="SQW41" s="18"/>
      <c r="SQX41" s="18"/>
      <c r="SQY41" s="18"/>
      <c r="SQZ41" s="18"/>
      <c r="SRA41" s="18"/>
      <c r="SRB41" s="18"/>
      <c r="SRC41" s="18"/>
      <c r="SRD41" s="18"/>
      <c r="SRE41" s="18"/>
      <c r="SRF41" s="18"/>
      <c r="SRG41" s="18"/>
      <c r="SRH41" s="20"/>
      <c r="SRI41" s="20"/>
      <c r="SRJ41" s="18"/>
      <c r="SRK41" s="18"/>
      <c r="SRL41" s="18"/>
      <c r="SRM41" s="18"/>
      <c r="SRN41" s="19"/>
      <c r="SRO41" s="19"/>
      <c r="SRP41" s="19"/>
      <c r="SRQ41" s="18"/>
      <c r="SRR41" s="18"/>
      <c r="SRS41" s="19"/>
      <c r="SRT41" s="19"/>
      <c r="SRU41" s="19"/>
      <c r="SRV41" s="19"/>
      <c r="SRW41" s="18"/>
      <c r="SRX41" s="18"/>
      <c r="SRY41" s="18"/>
      <c r="SRZ41" s="18"/>
      <c r="SSA41" s="18"/>
      <c r="SSB41" s="18"/>
      <c r="SSC41" s="18"/>
      <c r="SSD41" s="18"/>
      <c r="SSE41" s="18"/>
      <c r="SSF41" s="18"/>
      <c r="SSG41" s="18"/>
      <c r="SSH41" s="18"/>
      <c r="SSI41" s="18"/>
      <c r="SSJ41" s="18"/>
      <c r="SSK41" s="18"/>
      <c r="SSL41" s="18"/>
      <c r="SSM41" s="18"/>
      <c r="SSN41" s="18"/>
      <c r="SSO41" s="18"/>
      <c r="SSP41" s="18"/>
      <c r="SSQ41" s="18"/>
      <c r="SSR41" s="20"/>
      <c r="SSS41" s="20"/>
      <c r="SST41" s="18"/>
      <c r="SSU41" s="18"/>
      <c r="SSV41" s="18"/>
      <c r="SSW41" s="18"/>
      <c r="SSX41" s="19"/>
      <c r="SSY41" s="19"/>
      <c r="SSZ41" s="19"/>
      <c r="STA41" s="18"/>
      <c r="STB41" s="18"/>
      <c r="STC41" s="19"/>
      <c r="STD41" s="19"/>
      <c r="STE41" s="19"/>
      <c r="STF41" s="19"/>
      <c r="STG41" s="18"/>
      <c r="STH41" s="18"/>
      <c r="STI41" s="18"/>
      <c r="STJ41" s="18"/>
      <c r="STK41" s="18"/>
      <c r="STL41" s="18"/>
      <c r="STM41" s="18"/>
      <c r="STN41" s="18"/>
      <c r="STO41" s="18"/>
      <c r="STP41" s="18"/>
      <c r="STQ41" s="18"/>
      <c r="STR41" s="18"/>
      <c r="STS41" s="18"/>
      <c r="STT41" s="18"/>
      <c r="STU41" s="18"/>
      <c r="STV41" s="18"/>
      <c r="STW41" s="18"/>
      <c r="STX41" s="18"/>
      <c r="STY41" s="18"/>
      <c r="STZ41" s="18"/>
      <c r="SUA41" s="18"/>
      <c r="SUB41" s="20"/>
      <c r="SUC41" s="20"/>
      <c r="SUD41" s="18"/>
      <c r="SUE41" s="18"/>
      <c r="SUF41" s="18"/>
      <c r="SUG41" s="18"/>
      <c r="SUH41" s="19"/>
      <c r="SUI41" s="19"/>
      <c r="SUJ41" s="19"/>
      <c r="SUK41" s="18"/>
      <c r="SUL41" s="18"/>
      <c r="SUM41" s="19"/>
      <c r="SUN41" s="19"/>
      <c r="SUO41" s="19"/>
      <c r="SUP41" s="19"/>
      <c r="SUQ41" s="18"/>
      <c r="SUR41" s="18"/>
      <c r="SUS41" s="18"/>
      <c r="SUT41" s="18"/>
      <c r="SUU41" s="18"/>
      <c r="SUV41" s="18"/>
      <c r="SUW41" s="18"/>
      <c r="SUX41" s="18"/>
      <c r="SUY41" s="18"/>
      <c r="SUZ41" s="18"/>
      <c r="SVA41" s="18"/>
      <c r="SVB41" s="18"/>
      <c r="SVC41" s="18"/>
      <c r="SVD41" s="18"/>
      <c r="SVE41" s="18"/>
      <c r="SVF41" s="18"/>
      <c r="SVG41" s="18"/>
      <c r="SVH41" s="18"/>
      <c r="SVI41" s="18"/>
      <c r="SVJ41" s="18"/>
      <c r="SVK41" s="18"/>
      <c r="SVL41" s="20"/>
      <c r="SVM41" s="20"/>
      <c r="SVN41" s="18"/>
      <c r="SVO41" s="18"/>
      <c r="SVP41" s="18"/>
      <c r="SVQ41" s="18"/>
      <c r="SVR41" s="19"/>
      <c r="SVS41" s="19"/>
      <c r="SVT41" s="19"/>
      <c r="SVU41" s="18"/>
      <c r="SVV41" s="18"/>
      <c r="SVW41" s="19"/>
      <c r="SVX41" s="19"/>
      <c r="SVY41" s="19"/>
      <c r="SVZ41" s="19"/>
      <c r="SWA41" s="18"/>
      <c r="SWB41" s="18"/>
      <c r="SWC41" s="18"/>
      <c r="SWD41" s="18"/>
      <c r="SWE41" s="18"/>
      <c r="SWF41" s="18"/>
      <c r="SWG41" s="18"/>
      <c r="SWH41" s="18"/>
      <c r="SWI41" s="18"/>
      <c r="SWJ41" s="18"/>
      <c r="SWK41" s="18"/>
      <c r="SWL41" s="18"/>
      <c r="SWM41" s="18"/>
      <c r="SWN41" s="18"/>
      <c r="SWO41" s="18"/>
      <c r="SWP41" s="18"/>
      <c r="SWQ41" s="18"/>
      <c r="SWR41" s="18"/>
      <c r="SWS41" s="18"/>
      <c r="SWT41" s="18"/>
      <c r="SWU41" s="18"/>
      <c r="SWV41" s="20"/>
      <c r="SWW41" s="20"/>
      <c r="SWX41" s="18"/>
      <c r="SWY41" s="18"/>
      <c r="SWZ41" s="18"/>
      <c r="SXA41" s="18"/>
      <c r="SXB41" s="19"/>
      <c r="SXC41" s="19"/>
      <c r="SXD41" s="19"/>
      <c r="SXE41" s="18"/>
      <c r="SXF41" s="18"/>
      <c r="SXG41" s="19"/>
      <c r="SXH41" s="19"/>
      <c r="SXI41" s="19"/>
      <c r="SXJ41" s="19"/>
      <c r="SXK41" s="18"/>
      <c r="SXL41" s="18"/>
      <c r="SXM41" s="18"/>
      <c r="SXN41" s="18"/>
      <c r="SXO41" s="18"/>
      <c r="SXP41" s="18"/>
      <c r="SXQ41" s="18"/>
      <c r="SXR41" s="18"/>
      <c r="SXS41" s="18"/>
      <c r="SXT41" s="18"/>
      <c r="SXU41" s="18"/>
      <c r="SXV41" s="18"/>
      <c r="SXW41" s="18"/>
      <c r="SXX41" s="18"/>
      <c r="SXY41" s="18"/>
      <c r="SXZ41" s="18"/>
      <c r="SYA41" s="18"/>
      <c r="SYB41" s="18"/>
      <c r="SYC41" s="18"/>
      <c r="SYD41" s="18"/>
      <c r="SYE41" s="18"/>
      <c r="SYF41" s="20"/>
      <c r="SYG41" s="20"/>
      <c r="SYH41" s="18"/>
      <c r="SYI41" s="18"/>
      <c r="SYJ41" s="18"/>
      <c r="SYK41" s="18"/>
      <c r="SYL41" s="19"/>
      <c r="SYM41" s="19"/>
      <c r="SYN41" s="19"/>
      <c r="SYO41" s="18"/>
      <c r="SYP41" s="18"/>
      <c r="SYQ41" s="19"/>
      <c r="SYR41" s="19"/>
      <c r="SYS41" s="19"/>
      <c r="SYT41" s="19"/>
      <c r="SYU41" s="18"/>
      <c r="SYV41" s="18"/>
      <c r="SYW41" s="18"/>
      <c r="SYX41" s="18"/>
      <c r="SYY41" s="18"/>
      <c r="SYZ41" s="18"/>
      <c r="SZA41" s="18"/>
      <c r="SZB41" s="18"/>
      <c r="SZC41" s="18"/>
      <c r="SZD41" s="18"/>
      <c r="SZE41" s="18"/>
      <c r="SZF41" s="18"/>
      <c r="SZG41" s="18"/>
      <c r="SZH41" s="18"/>
      <c r="SZI41" s="18"/>
      <c r="SZJ41" s="18"/>
      <c r="SZK41" s="18"/>
      <c r="SZL41" s="18"/>
      <c r="SZM41" s="18"/>
      <c r="SZN41" s="18"/>
      <c r="SZO41" s="18"/>
      <c r="SZP41" s="20"/>
      <c r="SZQ41" s="20"/>
      <c r="SZR41" s="18"/>
      <c r="SZS41" s="18"/>
      <c r="SZT41" s="18"/>
      <c r="SZU41" s="18"/>
      <c r="SZV41" s="19"/>
      <c r="SZW41" s="19"/>
      <c r="SZX41" s="19"/>
      <c r="SZY41" s="18"/>
      <c r="SZZ41" s="18"/>
      <c r="TAA41" s="19"/>
      <c r="TAB41" s="19"/>
      <c r="TAC41" s="19"/>
      <c r="TAD41" s="19"/>
      <c r="TAE41" s="18"/>
      <c r="TAF41" s="18"/>
      <c r="TAG41" s="18"/>
      <c r="TAH41" s="18"/>
      <c r="TAI41" s="18"/>
      <c r="TAJ41" s="18"/>
      <c r="TAK41" s="18"/>
      <c r="TAL41" s="18"/>
      <c r="TAM41" s="18"/>
      <c r="TAN41" s="18"/>
      <c r="TAO41" s="18"/>
      <c r="TAP41" s="18"/>
      <c r="TAQ41" s="18"/>
      <c r="TAR41" s="18"/>
      <c r="TAS41" s="18"/>
      <c r="TAT41" s="18"/>
      <c r="TAU41" s="18"/>
      <c r="TAV41" s="18"/>
      <c r="TAW41" s="18"/>
      <c r="TAX41" s="18"/>
      <c r="TAY41" s="18"/>
      <c r="TAZ41" s="20"/>
      <c r="TBA41" s="20"/>
      <c r="TBB41" s="18"/>
      <c r="TBC41" s="18"/>
      <c r="TBD41" s="18"/>
      <c r="TBE41" s="18"/>
      <c r="TBF41" s="19"/>
      <c r="TBG41" s="19"/>
      <c r="TBH41" s="19"/>
      <c r="TBI41" s="18"/>
      <c r="TBJ41" s="18"/>
      <c r="TBK41" s="19"/>
      <c r="TBL41" s="19"/>
      <c r="TBM41" s="19"/>
      <c r="TBN41" s="19"/>
      <c r="TBO41" s="18"/>
      <c r="TBP41" s="18"/>
      <c r="TBQ41" s="18"/>
      <c r="TBR41" s="18"/>
      <c r="TBS41" s="18"/>
      <c r="TBT41" s="18"/>
      <c r="TBU41" s="18"/>
      <c r="TBV41" s="18"/>
      <c r="TBW41" s="18"/>
      <c r="TBX41" s="18"/>
      <c r="TBY41" s="18"/>
      <c r="TBZ41" s="18"/>
      <c r="TCA41" s="18"/>
      <c r="TCB41" s="18"/>
      <c r="TCC41" s="18"/>
      <c r="TCD41" s="18"/>
      <c r="TCE41" s="18"/>
      <c r="TCF41" s="18"/>
      <c r="TCG41" s="18"/>
      <c r="TCH41" s="18"/>
      <c r="TCI41" s="18"/>
      <c r="TCJ41" s="20"/>
      <c r="TCK41" s="20"/>
      <c r="TCL41" s="18"/>
      <c r="TCM41" s="18"/>
      <c r="TCN41" s="18"/>
      <c r="TCO41" s="18"/>
      <c r="TCP41" s="19"/>
      <c r="TCQ41" s="19"/>
      <c r="TCR41" s="19"/>
      <c r="TCS41" s="18"/>
      <c r="TCT41" s="18"/>
      <c r="TCU41" s="19"/>
      <c r="TCV41" s="19"/>
      <c r="TCW41" s="19"/>
      <c r="TCX41" s="19"/>
      <c r="TCY41" s="18"/>
      <c r="TCZ41" s="18"/>
      <c r="TDA41" s="18"/>
      <c r="TDB41" s="18"/>
      <c r="TDC41" s="18"/>
      <c r="TDD41" s="18"/>
      <c r="TDE41" s="18"/>
      <c r="TDF41" s="18"/>
      <c r="TDG41" s="18"/>
      <c r="TDH41" s="18"/>
      <c r="TDI41" s="18"/>
      <c r="TDJ41" s="18"/>
      <c r="TDK41" s="18"/>
      <c r="TDL41" s="18"/>
      <c r="TDM41" s="18"/>
      <c r="TDN41" s="18"/>
      <c r="TDO41" s="18"/>
      <c r="TDP41" s="18"/>
      <c r="TDQ41" s="18"/>
      <c r="TDR41" s="18"/>
      <c r="TDS41" s="18"/>
      <c r="TDT41" s="20"/>
      <c r="TDU41" s="20"/>
      <c r="TDV41" s="18"/>
      <c r="TDW41" s="18"/>
      <c r="TDX41" s="18"/>
      <c r="TDY41" s="18"/>
      <c r="TDZ41" s="19"/>
      <c r="TEA41" s="19"/>
      <c r="TEB41" s="19"/>
      <c r="TEC41" s="18"/>
      <c r="TED41" s="18"/>
      <c r="TEE41" s="19"/>
      <c r="TEF41" s="19"/>
      <c r="TEG41" s="19"/>
      <c r="TEH41" s="19"/>
      <c r="TEI41" s="18"/>
      <c r="TEJ41" s="18"/>
      <c r="TEK41" s="18"/>
      <c r="TEL41" s="18"/>
      <c r="TEM41" s="18"/>
      <c r="TEN41" s="18"/>
      <c r="TEO41" s="18"/>
      <c r="TEP41" s="18"/>
      <c r="TEQ41" s="18"/>
      <c r="TER41" s="18"/>
      <c r="TES41" s="18"/>
      <c r="TET41" s="18"/>
      <c r="TEU41" s="18"/>
      <c r="TEV41" s="18"/>
      <c r="TEW41" s="18"/>
      <c r="TEX41" s="18"/>
      <c r="TEY41" s="18"/>
      <c r="TEZ41" s="18"/>
      <c r="TFA41" s="18"/>
      <c r="TFB41" s="18"/>
      <c r="TFC41" s="18"/>
      <c r="TFD41" s="20"/>
      <c r="TFE41" s="20"/>
      <c r="TFF41" s="18"/>
      <c r="TFG41" s="18"/>
      <c r="TFH41" s="18"/>
      <c r="TFI41" s="18"/>
      <c r="TFJ41" s="19"/>
      <c r="TFK41" s="19"/>
      <c r="TFL41" s="19"/>
      <c r="TFM41" s="18"/>
      <c r="TFN41" s="18"/>
      <c r="TFO41" s="19"/>
      <c r="TFP41" s="19"/>
      <c r="TFQ41" s="19"/>
      <c r="TFR41" s="19"/>
      <c r="TFS41" s="18"/>
      <c r="TFT41" s="18"/>
      <c r="TFU41" s="18"/>
      <c r="TFV41" s="18"/>
      <c r="TFW41" s="18"/>
      <c r="TFX41" s="18"/>
      <c r="TFY41" s="18"/>
      <c r="TFZ41" s="18"/>
      <c r="TGA41" s="18"/>
      <c r="TGB41" s="18"/>
      <c r="TGC41" s="18"/>
      <c r="TGD41" s="18"/>
      <c r="TGE41" s="18"/>
      <c r="TGF41" s="18"/>
      <c r="TGG41" s="18"/>
      <c r="TGH41" s="18"/>
      <c r="TGI41" s="18"/>
      <c r="TGJ41" s="18"/>
      <c r="TGK41" s="18"/>
      <c r="TGL41" s="18"/>
      <c r="TGM41" s="18"/>
      <c r="TGN41" s="20"/>
      <c r="TGO41" s="20"/>
      <c r="TGP41" s="18"/>
      <c r="TGQ41" s="18"/>
      <c r="TGR41" s="18"/>
      <c r="TGS41" s="18"/>
      <c r="TGT41" s="19"/>
      <c r="TGU41" s="19"/>
      <c r="TGV41" s="19"/>
      <c r="TGW41" s="18"/>
      <c r="TGX41" s="18"/>
      <c r="TGY41" s="19"/>
      <c r="TGZ41" s="19"/>
      <c r="THA41" s="19"/>
      <c r="THB41" s="19"/>
      <c r="THC41" s="18"/>
      <c r="THD41" s="18"/>
      <c r="THE41" s="18"/>
      <c r="THF41" s="18"/>
      <c r="THG41" s="18"/>
      <c r="THH41" s="18"/>
      <c r="THI41" s="18"/>
      <c r="THJ41" s="18"/>
      <c r="THK41" s="18"/>
      <c r="THL41" s="18"/>
      <c r="THM41" s="18"/>
      <c r="THN41" s="18"/>
      <c r="THO41" s="18"/>
      <c r="THP41" s="18"/>
      <c r="THQ41" s="18"/>
      <c r="THR41" s="18"/>
      <c r="THS41" s="18"/>
      <c r="THT41" s="18"/>
      <c r="THU41" s="18"/>
      <c r="THV41" s="18"/>
      <c r="THW41" s="18"/>
      <c r="THX41" s="20"/>
      <c r="THY41" s="20"/>
      <c r="THZ41" s="18"/>
      <c r="TIA41" s="18"/>
      <c r="TIB41" s="18"/>
      <c r="TIC41" s="18"/>
      <c r="TID41" s="19"/>
      <c r="TIE41" s="19"/>
      <c r="TIF41" s="19"/>
      <c r="TIG41" s="18"/>
      <c r="TIH41" s="18"/>
      <c r="TII41" s="19"/>
      <c r="TIJ41" s="19"/>
      <c r="TIK41" s="19"/>
      <c r="TIL41" s="19"/>
      <c r="TIM41" s="18"/>
      <c r="TIN41" s="18"/>
      <c r="TIO41" s="18"/>
      <c r="TIP41" s="18"/>
      <c r="TIQ41" s="18"/>
      <c r="TIR41" s="18"/>
      <c r="TIS41" s="18"/>
      <c r="TIT41" s="18"/>
      <c r="TIU41" s="18"/>
      <c r="TIV41" s="18"/>
      <c r="TIW41" s="18"/>
      <c r="TIX41" s="18"/>
      <c r="TIY41" s="18"/>
      <c r="TIZ41" s="18"/>
      <c r="TJA41" s="18"/>
      <c r="TJB41" s="18"/>
      <c r="TJC41" s="18"/>
      <c r="TJD41" s="18"/>
      <c r="TJE41" s="18"/>
      <c r="TJF41" s="18"/>
      <c r="TJG41" s="18"/>
      <c r="TJH41" s="20"/>
      <c r="TJI41" s="20"/>
      <c r="TJJ41" s="18"/>
      <c r="TJK41" s="18"/>
      <c r="TJL41" s="18"/>
      <c r="TJM41" s="18"/>
      <c r="TJN41" s="19"/>
      <c r="TJO41" s="19"/>
      <c r="TJP41" s="19"/>
      <c r="TJQ41" s="18"/>
      <c r="TJR41" s="18"/>
      <c r="TJS41" s="19"/>
      <c r="TJT41" s="19"/>
      <c r="TJU41" s="19"/>
      <c r="TJV41" s="19"/>
      <c r="TJW41" s="18"/>
      <c r="TJX41" s="18"/>
      <c r="TJY41" s="18"/>
      <c r="TJZ41" s="18"/>
      <c r="TKA41" s="18"/>
      <c r="TKB41" s="18"/>
      <c r="TKC41" s="18"/>
      <c r="TKD41" s="18"/>
      <c r="TKE41" s="18"/>
      <c r="TKF41" s="18"/>
      <c r="TKG41" s="18"/>
      <c r="TKH41" s="18"/>
      <c r="TKI41" s="18"/>
      <c r="TKJ41" s="18"/>
      <c r="TKK41" s="18"/>
      <c r="TKL41" s="18"/>
      <c r="TKM41" s="18"/>
      <c r="TKN41" s="18"/>
      <c r="TKO41" s="18"/>
      <c r="TKP41" s="18"/>
      <c r="TKQ41" s="18"/>
      <c r="TKR41" s="20"/>
      <c r="TKS41" s="20"/>
      <c r="TKT41" s="18"/>
      <c r="TKU41" s="18"/>
      <c r="TKV41" s="18"/>
      <c r="TKW41" s="18"/>
      <c r="TKX41" s="19"/>
      <c r="TKY41" s="19"/>
      <c r="TKZ41" s="19"/>
      <c r="TLA41" s="18"/>
      <c r="TLB41" s="18"/>
      <c r="TLC41" s="19"/>
      <c r="TLD41" s="19"/>
      <c r="TLE41" s="19"/>
      <c r="TLF41" s="19"/>
      <c r="TLG41" s="18"/>
      <c r="TLH41" s="18"/>
      <c r="TLI41" s="18"/>
      <c r="TLJ41" s="18"/>
      <c r="TLK41" s="18"/>
      <c r="TLL41" s="18"/>
      <c r="TLM41" s="18"/>
      <c r="TLN41" s="18"/>
      <c r="TLO41" s="18"/>
      <c r="TLP41" s="18"/>
      <c r="TLQ41" s="18"/>
      <c r="TLR41" s="18"/>
      <c r="TLS41" s="18"/>
      <c r="TLT41" s="18"/>
      <c r="TLU41" s="18"/>
      <c r="TLV41" s="18"/>
      <c r="TLW41" s="18"/>
      <c r="TLX41" s="18"/>
      <c r="TLY41" s="18"/>
      <c r="TLZ41" s="18"/>
      <c r="TMA41" s="18"/>
      <c r="TMB41" s="20"/>
      <c r="TMC41" s="20"/>
      <c r="TMD41" s="18"/>
      <c r="TME41" s="18"/>
      <c r="TMF41" s="18"/>
      <c r="TMG41" s="18"/>
      <c r="TMH41" s="19"/>
      <c r="TMI41" s="19"/>
      <c r="TMJ41" s="19"/>
      <c r="TMK41" s="18"/>
      <c r="TML41" s="18"/>
      <c r="TMM41" s="19"/>
      <c r="TMN41" s="19"/>
      <c r="TMO41" s="19"/>
      <c r="TMP41" s="19"/>
      <c r="TMQ41" s="18"/>
      <c r="TMR41" s="18"/>
      <c r="TMS41" s="18"/>
      <c r="TMT41" s="18"/>
      <c r="TMU41" s="18"/>
      <c r="TMV41" s="18"/>
      <c r="TMW41" s="18"/>
      <c r="TMX41" s="18"/>
      <c r="TMY41" s="18"/>
      <c r="TMZ41" s="18"/>
      <c r="TNA41" s="18"/>
      <c r="TNB41" s="18"/>
      <c r="TNC41" s="18"/>
      <c r="TND41" s="18"/>
      <c r="TNE41" s="18"/>
      <c r="TNF41" s="18"/>
      <c r="TNG41" s="18"/>
      <c r="TNH41" s="18"/>
      <c r="TNI41" s="18"/>
      <c r="TNJ41" s="18"/>
      <c r="TNK41" s="18"/>
      <c r="TNL41" s="20"/>
      <c r="TNM41" s="20"/>
      <c r="TNN41" s="18"/>
      <c r="TNO41" s="18"/>
      <c r="TNP41" s="18"/>
      <c r="TNQ41" s="18"/>
      <c r="TNR41" s="19"/>
      <c r="TNS41" s="19"/>
      <c r="TNT41" s="19"/>
      <c r="TNU41" s="18"/>
      <c r="TNV41" s="18"/>
      <c r="TNW41" s="19"/>
      <c r="TNX41" s="19"/>
      <c r="TNY41" s="19"/>
      <c r="TNZ41" s="19"/>
      <c r="TOA41" s="18"/>
      <c r="TOB41" s="18"/>
      <c r="TOC41" s="18"/>
      <c r="TOD41" s="18"/>
      <c r="TOE41" s="18"/>
      <c r="TOF41" s="18"/>
      <c r="TOG41" s="18"/>
      <c r="TOH41" s="18"/>
      <c r="TOI41" s="18"/>
      <c r="TOJ41" s="18"/>
      <c r="TOK41" s="18"/>
      <c r="TOL41" s="18"/>
      <c r="TOM41" s="18"/>
      <c r="TON41" s="18"/>
      <c r="TOO41" s="18"/>
      <c r="TOP41" s="18"/>
      <c r="TOQ41" s="18"/>
      <c r="TOR41" s="18"/>
      <c r="TOS41" s="18"/>
      <c r="TOT41" s="18"/>
      <c r="TOU41" s="18"/>
      <c r="TOV41" s="20"/>
      <c r="TOW41" s="20"/>
      <c r="TOX41" s="18"/>
      <c r="TOY41" s="18"/>
      <c r="TOZ41" s="18"/>
      <c r="TPA41" s="18"/>
      <c r="TPB41" s="19"/>
      <c r="TPC41" s="19"/>
      <c r="TPD41" s="19"/>
      <c r="TPE41" s="18"/>
      <c r="TPF41" s="18"/>
      <c r="TPG41" s="19"/>
      <c r="TPH41" s="19"/>
      <c r="TPI41" s="19"/>
      <c r="TPJ41" s="19"/>
      <c r="TPK41" s="18"/>
      <c r="TPL41" s="18"/>
      <c r="TPM41" s="18"/>
      <c r="TPN41" s="18"/>
      <c r="TPO41" s="18"/>
      <c r="TPP41" s="18"/>
      <c r="TPQ41" s="18"/>
      <c r="TPR41" s="18"/>
      <c r="TPS41" s="18"/>
      <c r="TPT41" s="18"/>
      <c r="TPU41" s="18"/>
      <c r="TPV41" s="18"/>
      <c r="TPW41" s="18"/>
      <c r="TPX41" s="18"/>
      <c r="TPY41" s="18"/>
      <c r="TPZ41" s="18"/>
      <c r="TQA41" s="18"/>
      <c r="TQB41" s="18"/>
      <c r="TQC41" s="18"/>
      <c r="TQD41" s="18"/>
      <c r="TQE41" s="18"/>
      <c r="TQF41" s="20"/>
      <c r="TQG41" s="20"/>
      <c r="TQH41" s="18"/>
      <c r="TQI41" s="18"/>
      <c r="TQJ41" s="18"/>
      <c r="TQK41" s="18"/>
      <c r="TQL41" s="19"/>
      <c r="TQM41" s="19"/>
      <c r="TQN41" s="19"/>
      <c r="TQO41" s="18"/>
      <c r="TQP41" s="18"/>
      <c r="TQQ41" s="19"/>
      <c r="TQR41" s="19"/>
      <c r="TQS41" s="19"/>
      <c r="TQT41" s="19"/>
      <c r="TQU41" s="18"/>
      <c r="TQV41" s="18"/>
      <c r="TQW41" s="18"/>
      <c r="TQX41" s="18"/>
      <c r="TQY41" s="18"/>
      <c r="TQZ41" s="18"/>
      <c r="TRA41" s="18"/>
      <c r="TRB41" s="18"/>
      <c r="TRC41" s="18"/>
      <c r="TRD41" s="18"/>
      <c r="TRE41" s="18"/>
      <c r="TRF41" s="18"/>
      <c r="TRG41" s="18"/>
      <c r="TRH41" s="18"/>
      <c r="TRI41" s="18"/>
      <c r="TRJ41" s="18"/>
      <c r="TRK41" s="18"/>
      <c r="TRL41" s="18"/>
      <c r="TRM41" s="18"/>
      <c r="TRN41" s="18"/>
      <c r="TRO41" s="18"/>
      <c r="TRP41" s="20"/>
      <c r="TRQ41" s="20"/>
      <c r="TRR41" s="18"/>
      <c r="TRS41" s="18"/>
      <c r="TRT41" s="18"/>
      <c r="TRU41" s="18"/>
      <c r="TRV41" s="19"/>
      <c r="TRW41" s="19"/>
      <c r="TRX41" s="19"/>
      <c r="TRY41" s="18"/>
      <c r="TRZ41" s="18"/>
      <c r="TSA41" s="19"/>
      <c r="TSB41" s="19"/>
      <c r="TSC41" s="19"/>
      <c r="TSD41" s="19"/>
      <c r="TSE41" s="18"/>
      <c r="TSF41" s="18"/>
      <c r="TSG41" s="18"/>
      <c r="TSH41" s="18"/>
      <c r="TSI41" s="18"/>
      <c r="TSJ41" s="18"/>
      <c r="TSK41" s="18"/>
      <c r="TSL41" s="18"/>
      <c r="TSM41" s="18"/>
      <c r="TSN41" s="18"/>
      <c r="TSO41" s="18"/>
      <c r="TSP41" s="18"/>
      <c r="TSQ41" s="18"/>
      <c r="TSR41" s="18"/>
      <c r="TSS41" s="18"/>
      <c r="TST41" s="18"/>
      <c r="TSU41" s="18"/>
      <c r="TSV41" s="18"/>
      <c r="TSW41" s="18"/>
      <c r="TSX41" s="18"/>
      <c r="TSY41" s="18"/>
      <c r="TSZ41" s="20"/>
      <c r="TTA41" s="20"/>
      <c r="TTB41" s="18"/>
      <c r="TTC41" s="18"/>
      <c r="TTD41" s="18"/>
      <c r="TTE41" s="18"/>
      <c r="TTF41" s="19"/>
      <c r="TTG41" s="19"/>
      <c r="TTH41" s="19"/>
      <c r="TTI41" s="18"/>
      <c r="TTJ41" s="18"/>
      <c r="TTK41" s="19"/>
      <c r="TTL41" s="19"/>
      <c r="TTM41" s="19"/>
      <c r="TTN41" s="19"/>
      <c r="TTO41" s="18"/>
      <c r="TTP41" s="18"/>
      <c r="TTQ41" s="18"/>
      <c r="TTR41" s="18"/>
      <c r="TTS41" s="18"/>
      <c r="TTT41" s="18"/>
      <c r="TTU41" s="18"/>
      <c r="TTV41" s="18"/>
      <c r="TTW41" s="18"/>
      <c r="TTX41" s="18"/>
      <c r="TTY41" s="18"/>
      <c r="TTZ41" s="18"/>
      <c r="TUA41" s="18"/>
      <c r="TUB41" s="18"/>
      <c r="TUC41" s="18"/>
      <c r="TUD41" s="18"/>
      <c r="TUE41" s="18"/>
      <c r="TUF41" s="18"/>
      <c r="TUG41" s="18"/>
      <c r="TUH41" s="18"/>
      <c r="TUI41" s="18"/>
      <c r="TUJ41" s="20"/>
      <c r="TUK41" s="20"/>
      <c r="TUL41" s="18"/>
      <c r="TUM41" s="18"/>
      <c r="TUN41" s="18"/>
      <c r="TUO41" s="18"/>
      <c r="TUP41" s="19"/>
      <c r="TUQ41" s="19"/>
      <c r="TUR41" s="19"/>
      <c r="TUS41" s="18"/>
      <c r="TUT41" s="18"/>
      <c r="TUU41" s="19"/>
      <c r="TUV41" s="19"/>
      <c r="TUW41" s="19"/>
      <c r="TUX41" s="19"/>
      <c r="TUY41" s="18"/>
      <c r="TUZ41" s="18"/>
      <c r="TVA41" s="18"/>
      <c r="TVB41" s="18"/>
      <c r="TVC41" s="18"/>
      <c r="TVD41" s="18"/>
      <c r="TVE41" s="18"/>
      <c r="TVF41" s="18"/>
      <c r="TVG41" s="18"/>
      <c r="TVH41" s="18"/>
      <c r="TVI41" s="18"/>
      <c r="TVJ41" s="18"/>
      <c r="TVK41" s="18"/>
      <c r="TVL41" s="18"/>
      <c r="TVM41" s="18"/>
      <c r="TVN41" s="18"/>
      <c r="TVO41" s="18"/>
      <c r="TVP41" s="18"/>
      <c r="TVQ41" s="18"/>
      <c r="TVR41" s="18"/>
      <c r="TVS41" s="18"/>
      <c r="TVT41" s="20"/>
      <c r="TVU41" s="20"/>
      <c r="TVV41" s="18"/>
      <c r="TVW41" s="18"/>
      <c r="TVX41" s="18"/>
      <c r="TVY41" s="18"/>
      <c r="TVZ41" s="19"/>
      <c r="TWA41" s="19"/>
      <c r="TWB41" s="19"/>
      <c r="TWC41" s="18"/>
      <c r="TWD41" s="18"/>
      <c r="TWE41" s="19"/>
      <c r="TWF41" s="19"/>
      <c r="TWG41" s="19"/>
      <c r="TWH41" s="19"/>
      <c r="TWI41" s="18"/>
      <c r="TWJ41" s="18"/>
      <c r="TWK41" s="18"/>
      <c r="TWL41" s="18"/>
      <c r="TWM41" s="18"/>
      <c r="TWN41" s="18"/>
      <c r="TWO41" s="18"/>
      <c r="TWP41" s="18"/>
      <c r="TWQ41" s="18"/>
      <c r="TWR41" s="18"/>
      <c r="TWS41" s="18"/>
      <c r="TWT41" s="18"/>
      <c r="TWU41" s="18"/>
      <c r="TWV41" s="18"/>
      <c r="TWW41" s="18"/>
      <c r="TWX41" s="18"/>
      <c r="TWY41" s="18"/>
      <c r="TWZ41" s="18"/>
      <c r="TXA41" s="18"/>
      <c r="TXB41" s="18"/>
      <c r="TXC41" s="18"/>
      <c r="TXD41" s="20"/>
      <c r="TXE41" s="20"/>
      <c r="TXF41" s="18"/>
      <c r="TXG41" s="18"/>
      <c r="TXH41" s="18"/>
      <c r="TXI41" s="18"/>
      <c r="TXJ41" s="19"/>
      <c r="TXK41" s="19"/>
      <c r="TXL41" s="19"/>
      <c r="TXM41" s="18"/>
      <c r="TXN41" s="18"/>
      <c r="TXO41" s="19"/>
      <c r="TXP41" s="19"/>
      <c r="TXQ41" s="19"/>
      <c r="TXR41" s="19"/>
      <c r="TXS41" s="18"/>
      <c r="TXT41" s="18"/>
      <c r="TXU41" s="18"/>
      <c r="TXV41" s="18"/>
      <c r="TXW41" s="18"/>
      <c r="TXX41" s="18"/>
      <c r="TXY41" s="18"/>
      <c r="TXZ41" s="18"/>
      <c r="TYA41" s="18"/>
      <c r="TYB41" s="18"/>
      <c r="TYC41" s="18"/>
      <c r="TYD41" s="18"/>
      <c r="TYE41" s="18"/>
      <c r="TYF41" s="18"/>
      <c r="TYG41" s="18"/>
      <c r="TYH41" s="18"/>
      <c r="TYI41" s="18"/>
      <c r="TYJ41" s="18"/>
      <c r="TYK41" s="18"/>
      <c r="TYL41" s="18"/>
      <c r="TYM41" s="18"/>
      <c r="TYN41" s="20"/>
      <c r="TYO41" s="20"/>
      <c r="TYP41" s="18"/>
      <c r="TYQ41" s="18"/>
      <c r="TYR41" s="18"/>
      <c r="TYS41" s="18"/>
      <c r="TYT41" s="19"/>
      <c r="TYU41" s="19"/>
      <c r="TYV41" s="19"/>
      <c r="TYW41" s="18"/>
      <c r="TYX41" s="18"/>
      <c r="TYY41" s="19"/>
      <c r="TYZ41" s="19"/>
      <c r="TZA41" s="19"/>
      <c r="TZB41" s="19"/>
      <c r="TZC41" s="18"/>
      <c r="TZD41" s="18"/>
      <c r="TZE41" s="18"/>
      <c r="TZF41" s="18"/>
      <c r="TZG41" s="18"/>
      <c r="TZH41" s="18"/>
      <c r="TZI41" s="18"/>
      <c r="TZJ41" s="18"/>
      <c r="TZK41" s="18"/>
      <c r="TZL41" s="18"/>
      <c r="TZM41" s="18"/>
      <c r="TZN41" s="18"/>
      <c r="TZO41" s="18"/>
      <c r="TZP41" s="18"/>
      <c r="TZQ41" s="18"/>
      <c r="TZR41" s="18"/>
      <c r="TZS41" s="18"/>
      <c r="TZT41" s="18"/>
      <c r="TZU41" s="18"/>
      <c r="TZV41" s="18"/>
      <c r="TZW41" s="18"/>
      <c r="TZX41" s="20"/>
      <c r="TZY41" s="20"/>
      <c r="TZZ41" s="18"/>
      <c r="UAA41" s="18"/>
      <c r="UAB41" s="18"/>
      <c r="UAC41" s="18"/>
      <c r="UAD41" s="19"/>
      <c r="UAE41" s="19"/>
      <c r="UAF41" s="19"/>
      <c r="UAG41" s="18"/>
      <c r="UAH41" s="18"/>
      <c r="UAI41" s="19"/>
      <c r="UAJ41" s="19"/>
      <c r="UAK41" s="19"/>
      <c r="UAL41" s="19"/>
      <c r="UAM41" s="18"/>
      <c r="UAN41" s="18"/>
      <c r="UAO41" s="18"/>
      <c r="UAP41" s="18"/>
      <c r="UAQ41" s="18"/>
      <c r="UAR41" s="18"/>
      <c r="UAS41" s="18"/>
      <c r="UAT41" s="18"/>
      <c r="UAU41" s="18"/>
      <c r="UAV41" s="18"/>
      <c r="UAW41" s="18"/>
      <c r="UAX41" s="18"/>
      <c r="UAY41" s="18"/>
      <c r="UAZ41" s="18"/>
      <c r="UBA41" s="18"/>
      <c r="UBB41" s="18"/>
      <c r="UBC41" s="18"/>
      <c r="UBD41" s="18"/>
      <c r="UBE41" s="18"/>
      <c r="UBF41" s="18"/>
      <c r="UBG41" s="18"/>
      <c r="UBH41" s="20"/>
      <c r="UBI41" s="20"/>
      <c r="UBJ41" s="18"/>
      <c r="UBK41" s="18"/>
      <c r="UBL41" s="18"/>
      <c r="UBM41" s="18"/>
      <c r="UBN41" s="19"/>
      <c r="UBO41" s="19"/>
      <c r="UBP41" s="19"/>
      <c r="UBQ41" s="18"/>
      <c r="UBR41" s="18"/>
      <c r="UBS41" s="19"/>
      <c r="UBT41" s="19"/>
      <c r="UBU41" s="19"/>
      <c r="UBV41" s="19"/>
      <c r="UBW41" s="18"/>
      <c r="UBX41" s="18"/>
      <c r="UBY41" s="18"/>
      <c r="UBZ41" s="18"/>
      <c r="UCA41" s="18"/>
      <c r="UCB41" s="18"/>
      <c r="UCC41" s="18"/>
      <c r="UCD41" s="18"/>
      <c r="UCE41" s="18"/>
      <c r="UCF41" s="18"/>
      <c r="UCG41" s="18"/>
      <c r="UCH41" s="18"/>
      <c r="UCI41" s="18"/>
      <c r="UCJ41" s="18"/>
      <c r="UCK41" s="18"/>
      <c r="UCL41" s="18"/>
      <c r="UCM41" s="18"/>
      <c r="UCN41" s="18"/>
      <c r="UCO41" s="18"/>
      <c r="UCP41" s="18"/>
      <c r="UCQ41" s="18"/>
      <c r="UCR41" s="20"/>
      <c r="UCS41" s="20"/>
      <c r="UCT41" s="18"/>
      <c r="UCU41" s="18"/>
      <c r="UCV41" s="18"/>
      <c r="UCW41" s="18"/>
      <c r="UCX41" s="19"/>
      <c r="UCY41" s="19"/>
      <c r="UCZ41" s="19"/>
      <c r="UDA41" s="18"/>
      <c r="UDB41" s="18"/>
      <c r="UDC41" s="19"/>
      <c r="UDD41" s="19"/>
      <c r="UDE41" s="19"/>
      <c r="UDF41" s="19"/>
      <c r="UDG41" s="18"/>
      <c r="UDH41" s="18"/>
      <c r="UDI41" s="18"/>
      <c r="UDJ41" s="18"/>
      <c r="UDK41" s="18"/>
      <c r="UDL41" s="18"/>
      <c r="UDM41" s="18"/>
      <c r="UDN41" s="18"/>
      <c r="UDO41" s="18"/>
      <c r="UDP41" s="18"/>
      <c r="UDQ41" s="18"/>
      <c r="UDR41" s="18"/>
      <c r="UDS41" s="18"/>
      <c r="UDT41" s="18"/>
      <c r="UDU41" s="18"/>
      <c r="UDV41" s="18"/>
      <c r="UDW41" s="18"/>
      <c r="UDX41" s="18"/>
      <c r="UDY41" s="18"/>
      <c r="UDZ41" s="18"/>
      <c r="UEA41" s="18"/>
      <c r="UEB41" s="20"/>
      <c r="UEC41" s="20"/>
      <c r="UED41" s="18"/>
      <c r="UEE41" s="18"/>
      <c r="UEF41" s="18"/>
      <c r="UEG41" s="18"/>
      <c r="UEH41" s="19"/>
      <c r="UEI41" s="19"/>
      <c r="UEJ41" s="19"/>
      <c r="UEK41" s="18"/>
      <c r="UEL41" s="18"/>
      <c r="UEM41" s="19"/>
      <c r="UEN41" s="19"/>
      <c r="UEO41" s="19"/>
      <c r="UEP41" s="19"/>
      <c r="UEQ41" s="18"/>
      <c r="UER41" s="18"/>
      <c r="UES41" s="18"/>
      <c r="UET41" s="18"/>
      <c r="UEU41" s="18"/>
      <c r="UEV41" s="18"/>
      <c r="UEW41" s="18"/>
      <c r="UEX41" s="18"/>
      <c r="UEY41" s="18"/>
      <c r="UEZ41" s="18"/>
      <c r="UFA41" s="18"/>
      <c r="UFB41" s="18"/>
      <c r="UFC41" s="18"/>
      <c r="UFD41" s="18"/>
      <c r="UFE41" s="18"/>
      <c r="UFF41" s="18"/>
      <c r="UFG41" s="18"/>
      <c r="UFH41" s="18"/>
      <c r="UFI41" s="18"/>
      <c r="UFJ41" s="18"/>
      <c r="UFK41" s="18"/>
      <c r="UFL41" s="20"/>
      <c r="UFM41" s="20"/>
      <c r="UFN41" s="18"/>
      <c r="UFO41" s="18"/>
      <c r="UFP41" s="18"/>
      <c r="UFQ41" s="18"/>
      <c r="UFR41" s="19"/>
      <c r="UFS41" s="19"/>
      <c r="UFT41" s="19"/>
      <c r="UFU41" s="18"/>
      <c r="UFV41" s="18"/>
      <c r="UFW41" s="19"/>
      <c r="UFX41" s="19"/>
      <c r="UFY41" s="19"/>
      <c r="UFZ41" s="19"/>
      <c r="UGA41" s="18"/>
      <c r="UGB41" s="18"/>
      <c r="UGC41" s="18"/>
      <c r="UGD41" s="18"/>
      <c r="UGE41" s="18"/>
      <c r="UGF41" s="18"/>
      <c r="UGG41" s="18"/>
      <c r="UGH41" s="18"/>
      <c r="UGI41" s="18"/>
      <c r="UGJ41" s="18"/>
      <c r="UGK41" s="18"/>
      <c r="UGL41" s="18"/>
      <c r="UGM41" s="18"/>
      <c r="UGN41" s="18"/>
      <c r="UGO41" s="18"/>
      <c r="UGP41" s="18"/>
      <c r="UGQ41" s="18"/>
      <c r="UGR41" s="18"/>
      <c r="UGS41" s="18"/>
      <c r="UGT41" s="18"/>
      <c r="UGU41" s="18"/>
      <c r="UGV41" s="20"/>
      <c r="UGW41" s="20"/>
      <c r="UGX41" s="18"/>
      <c r="UGY41" s="18"/>
      <c r="UGZ41" s="18"/>
      <c r="UHA41" s="18"/>
      <c r="UHB41" s="19"/>
      <c r="UHC41" s="19"/>
      <c r="UHD41" s="19"/>
      <c r="UHE41" s="18"/>
      <c r="UHF41" s="18"/>
      <c r="UHG41" s="19"/>
      <c r="UHH41" s="19"/>
      <c r="UHI41" s="19"/>
      <c r="UHJ41" s="19"/>
      <c r="UHK41" s="18"/>
      <c r="UHL41" s="18"/>
      <c r="UHM41" s="18"/>
      <c r="UHN41" s="18"/>
      <c r="UHO41" s="18"/>
      <c r="UHP41" s="18"/>
      <c r="UHQ41" s="18"/>
      <c r="UHR41" s="18"/>
      <c r="UHS41" s="18"/>
      <c r="UHT41" s="18"/>
      <c r="UHU41" s="18"/>
      <c r="UHV41" s="18"/>
      <c r="UHW41" s="18"/>
      <c r="UHX41" s="18"/>
      <c r="UHY41" s="18"/>
      <c r="UHZ41" s="18"/>
      <c r="UIA41" s="18"/>
      <c r="UIB41" s="18"/>
      <c r="UIC41" s="18"/>
      <c r="UID41" s="18"/>
      <c r="UIE41" s="18"/>
      <c r="UIF41" s="20"/>
      <c r="UIG41" s="20"/>
      <c r="UIH41" s="18"/>
      <c r="UII41" s="18"/>
      <c r="UIJ41" s="18"/>
      <c r="UIK41" s="18"/>
      <c r="UIL41" s="19"/>
      <c r="UIM41" s="19"/>
      <c r="UIN41" s="19"/>
      <c r="UIO41" s="18"/>
      <c r="UIP41" s="18"/>
      <c r="UIQ41" s="19"/>
      <c r="UIR41" s="19"/>
      <c r="UIS41" s="19"/>
      <c r="UIT41" s="19"/>
      <c r="UIU41" s="18"/>
      <c r="UIV41" s="18"/>
      <c r="UIW41" s="18"/>
      <c r="UIX41" s="18"/>
      <c r="UIY41" s="18"/>
      <c r="UIZ41" s="18"/>
      <c r="UJA41" s="18"/>
      <c r="UJB41" s="18"/>
      <c r="UJC41" s="18"/>
      <c r="UJD41" s="18"/>
      <c r="UJE41" s="18"/>
      <c r="UJF41" s="18"/>
      <c r="UJG41" s="18"/>
      <c r="UJH41" s="18"/>
      <c r="UJI41" s="18"/>
      <c r="UJJ41" s="18"/>
      <c r="UJK41" s="18"/>
      <c r="UJL41" s="18"/>
      <c r="UJM41" s="18"/>
      <c r="UJN41" s="18"/>
      <c r="UJO41" s="18"/>
      <c r="UJP41" s="20"/>
      <c r="UJQ41" s="20"/>
      <c r="UJR41" s="18"/>
      <c r="UJS41" s="18"/>
      <c r="UJT41" s="18"/>
      <c r="UJU41" s="18"/>
      <c r="UJV41" s="19"/>
      <c r="UJW41" s="19"/>
      <c r="UJX41" s="19"/>
      <c r="UJY41" s="18"/>
      <c r="UJZ41" s="18"/>
      <c r="UKA41" s="19"/>
      <c r="UKB41" s="19"/>
      <c r="UKC41" s="19"/>
      <c r="UKD41" s="19"/>
      <c r="UKE41" s="18"/>
      <c r="UKF41" s="18"/>
      <c r="UKG41" s="18"/>
      <c r="UKH41" s="18"/>
      <c r="UKI41" s="18"/>
      <c r="UKJ41" s="18"/>
      <c r="UKK41" s="18"/>
      <c r="UKL41" s="18"/>
      <c r="UKM41" s="18"/>
      <c r="UKN41" s="18"/>
      <c r="UKO41" s="18"/>
      <c r="UKP41" s="18"/>
      <c r="UKQ41" s="18"/>
      <c r="UKR41" s="18"/>
      <c r="UKS41" s="18"/>
      <c r="UKT41" s="18"/>
      <c r="UKU41" s="18"/>
      <c r="UKV41" s="18"/>
      <c r="UKW41" s="18"/>
      <c r="UKX41" s="18"/>
      <c r="UKY41" s="18"/>
      <c r="UKZ41" s="20"/>
      <c r="ULA41" s="20"/>
      <c r="ULB41" s="18"/>
      <c r="ULC41" s="18"/>
      <c r="ULD41" s="18"/>
      <c r="ULE41" s="18"/>
      <c r="ULF41" s="19"/>
      <c r="ULG41" s="19"/>
      <c r="ULH41" s="19"/>
      <c r="ULI41" s="18"/>
      <c r="ULJ41" s="18"/>
      <c r="ULK41" s="19"/>
      <c r="ULL41" s="19"/>
      <c r="ULM41" s="19"/>
      <c r="ULN41" s="19"/>
      <c r="ULO41" s="18"/>
      <c r="ULP41" s="18"/>
      <c r="ULQ41" s="18"/>
      <c r="ULR41" s="18"/>
      <c r="ULS41" s="18"/>
      <c r="ULT41" s="18"/>
      <c r="ULU41" s="18"/>
      <c r="ULV41" s="18"/>
      <c r="ULW41" s="18"/>
      <c r="ULX41" s="18"/>
      <c r="ULY41" s="18"/>
      <c r="ULZ41" s="18"/>
      <c r="UMA41" s="18"/>
      <c r="UMB41" s="18"/>
      <c r="UMC41" s="18"/>
      <c r="UMD41" s="18"/>
      <c r="UME41" s="18"/>
      <c r="UMF41" s="18"/>
      <c r="UMG41" s="18"/>
      <c r="UMH41" s="18"/>
      <c r="UMI41" s="18"/>
      <c r="UMJ41" s="20"/>
      <c r="UMK41" s="20"/>
      <c r="UML41" s="18"/>
      <c r="UMM41" s="18"/>
      <c r="UMN41" s="18"/>
      <c r="UMO41" s="18"/>
      <c r="UMP41" s="19"/>
      <c r="UMQ41" s="19"/>
      <c r="UMR41" s="19"/>
      <c r="UMS41" s="18"/>
      <c r="UMT41" s="18"/>
      <c r="UMU41" s="19"/>
      <c r="UMV41" s="19"/>
      <c r="UMW41" s="19"/>
      <c r="UMX41" s="19"/>
      <c r="UMY41" s="18"/>
      <c r="UMZ41" s="18"/>
      <c r="UNA41" s="18"/>
      <c r="UNB41" s="18"/>
      <c r="UNC41" s="18"/>
      <c r="UND41" s="18"/>
      <c r="UNE41" s="18"/>
      <c r="UNF41" s="18"/>
      <c r="UNG41" s="18"/>
      <c r="UNH41" s="18"/>
      <c r="UNI41" s="18"/>
      <c r="UNJ41" s="18"/>
      <c r="UNK41" s="18"/>
      <c r="UNL41" s="18"/>
      <c r="UNM41" s="18"/>
      <c r="UNN41" s="18"/>
      <c r="UNO41" s="18"/>
      <c r="UNP41" s="18"/>
      <c r="UNQ41" s="18"/>
      <c r="UNR41" s="18"/>
      <c r="UNS41" s="18"/>
      <c r="UNT41" s="20"/>
      <c r="UNU41" s="20"/>
      <c r="UNV41" s="18"/>
      <c r="UNW41" s="18"/>
      <c r="UNX41" s="18"/>
      <c r="UNY41" s="18"/>
      <c r="UNZ41" s="19"/>
      <c r="UOA41" s="19"/>
      <c r="UOB41" s="19"/>
      <c r="UOC41" s="18"/>
      <c r="UOD41" s="18"/>
      <c r="UOE41" s="19"/>
      <c r="UOF41" s="19"/>
      <c r="UOG41" s="19"/>
      <c r="UOH41" s="19"/>
      <c r="UOI41" s="18"/>
      <c r="UOJ41" s="18"/>
      <c r="UOK41" s="18"/>
      <c r="UOL41" s="18"/>
      <c r="UOM41" s="18"/>
      <c r="UON41" s="18"/>
      <c r="UOO41" s="18"/>
      <c r="UOP41" s="18"/>
      <c r="UOQ41" s="18"/>
      <c r="UOR41" s="18"/>
      <c r="UOS41" s="18"/>
      <c r="UOT41" s="18"/>
      <c r="UOU41" s="18"/>
      <c r="UOV41" s="18"/>
      <c r="UOW41" s="18"/>
      <c r="UOX41" s="18"/>
      <c r="UOY41" s="18"/>
      <c r="UOZ41" s="18"/>
      <c r="UPA41" s="18"/>
      <c r="UPB41" s="18"/>
      <c r="UPC41" s="18"/>
      <c r="UPD41" s="20"/>
      <c r="UPE41" s="20"/>
      <c r="UPF41" s="18"/>
      <c r="UPG41" s="18"/>
      <c r="UPH41" s="18"/>
      <c r="UPI41" s="18"/>
      <c r="UPJ41" s="19"/>
      <c r="UPK41" s="19"/>
      <c r="UPL41" s="19"/>
      <c r="UPM41" s="18"/>
      <c r="UPN41" s="18"/>
      <c r="UPO41" s="19"/>
      <c r="UPP41" s="19"/>
      <c r="UPQ41" s="19"/>
      <c r="UPR41" s="19"/>
      <c r="UPS41" s="18"/>
      <c r="UPT41" s="18"/>
      <c r="UPU41" s="18"/>
      <c r="UPV41" s="18"/>
      <c r="UPW41" s="18"/>
      <c r="UPX41" s="18"/>
      <c r="UPY41" s="18"/>
      <c r="UPZ41" s="18"/>
      <c r="UQA41" s="18"/>
      <c r="UQB41" s="18"/>
      <c r="UQC41" s="18"/>
      <c r="UQD41" s="18"/>
      <c r="UQE41" s="18"/>
      <c r="UQF41" s="18"/>
      <c r="UQG41" s="18"/>
      <c r="UQH41" s="18"/>
      <c r="UQI41" s="18"/>
      <c r="UQJ41" s="18"/>
      <c r="UQK41" s="18"/>
      <c r="UQL41" s="18"/>
      <c r="UQM41" s="18"/>
      <c r="UQN41" s="20"/>
      <c r="UQO41" s="20"/>
      <c r="UQP41" s="18"/>
      <c r="UQQ41" s="18"/>
      <c r="UQR41" s="18"/>
      <c r="UQS41" s="18"/>
      <c r="UQT41" s="19"/>
      <c r="UQU41" s="19"/>
      <c r="UQV41" s="19"/>
      <c r="UQW41" s="18"/>
      <c r="UQX41" s="18"/>
      <c r="UQY41" s="19"/>
      <c r="UQZ41" s="19"/>
      <c r="URA41" s="19"/>
      <c r="URB41" s="19"/>
      <c r="URC41" s="18"/>
      <c r="URD41" s="18"/>
      <c r="URE41" s="18"/>
      <c r="URF41" s="18"/>
      <c r="URG41" s="18"/>
      <c r="URH41" s="18"/>
      <c r="URI41" s="18"/>
      <c r="URJ41" s="18"/>
      <c r="URK41" s="18"/>
      <c r="URL41" s="18"/>
      <c r="URM41" s="18"/>
      <c r="URN41" s="18"/>
      <c r="URO41" s="18"/>
      <c r="URP41" s="18"/>
      <c r="URQ41" s="18"/>
      <c r="URR41" s="18"/>
      <c r="URS41" s="18"/>
      <c r="URT41" s="18"/>
      <c r="URU41" s="18"/>
      <c r="URV41" s="18"/>
      <c r="URW41" s="18"/>
      <c r="URX41" s="20"/>
      <c r="URY41" s="20"/>
      <c r="URZ41" s="18"/>
      <c r="USA41" s="18"/>
      <c r="USB41" s="18"/>
      <c r="USC41" s="18"/>
      <c r="USD41" s="19"/>
      <c r="USE41" s="19"/>
      <c r="USF41" s="19"/>
      <c r="USG41" s="18"/>
      <c r="USH41" s="18"/>
      <c r="USI41" s="19"/>
      <c r="USJ41" s="19"/>
      <c r="USK41" s="19"/>
      <c r="USL41" s="19"/>
      <c r="USM41" s="18"/>
      <c r="USN41" s="18"/>
      <c r="USO41" s="18"/>
      <c r="USP41" s="18"/>
      <c r="USQ41" s="18"/>
      <c r="USR41" s="18"/>
      <c r="USS41" s="18"/>
      <c r="UST41" s="18"/>
      <c r="USU41" s="18"/>
      <c r="USV41" s="18"/>
      <c r="USW41" s="18"/>
      <c r="USX41" s="18"/>
      <c r="USY41" s="18"/>
      <c r="USZ41" s="18"/>
      <c r="UTA41" s="18"/>
      <c r="UTB41" s="18"/>
      <c r="UTC41" s="18"/>
      <c r="UTD41" s="18"/>
      <c r="UTE41" s="18"/>
      <c r="UTF41" s="18"/>
      <c r="UTG41" s="18"/>
      <c r="UTH41" s="20"/>
      <c r="UTI41" s="20"/>
      <c r="UTJ41" s="18"/>
      <c r="UTK41" s="18"/>
      <c r="UTL41" s="18"/>
      <c r="UTM41" s="18"/>
      <c r="UTN41" s="19"/>
      <c r="UTO41" s="19"/>
      <c r="UTP41" s="19"/>
      <c r="UTQ41" s="18"/>
      <c r="UTR41" s="18"/>
      <c r="UTS41" s="19"/>
      <c r="UTT41" s="19"/>
      <c r="UTU41" s="19"/>
      <c r="UTV41" s="19"/>
      <c r="UTW41" s="18"/>
      <c r="UTX41" s="18"/>
      <c r="UTY41" s="18"/>
      <c r="UTZ41" s="18"/>
      <c r="UUA41" s="18"/>
      <c r="UUB41" s="18"/>
      <c r="UUC41" s="18"/>
      <c r="UUD41" s="18"/>
      <c r="UUE41" s="18"/>
      <c r="UUF41" s="18"/>
      <c r="UUG41" s="18"/>
      <c r="UUH41" s="18"/>
      <c r="UUI41" s="18"/>
      <c r="UUJ41" s="18"/>
      <c r="UUK41" s="18"/>
      <c r="UUL41" s="18"/>
      <c r="UUM41" s="18"/>
      <c r="UUN41" s="18"/>
      <c r="UUO41" s="18"/>
      <c r="UUP41" s="18"/>
      <c r="UUQ41" s="18"/>
      <c r="UUR41" s="20"/>
      <c r="UUS41" s="20"/>
      <c r="UUT41" s="18"/>
      <c r="UUU41" s="18"/>
      <c r="UUV41" s="18"/>
      <c r="UUW41" s="18"/>
      <c r="UUX41" s="19"/>
      <c r="UUY41" s="19"/>
      <c r="UUZ41" s="19"/>
      <c r="UVA41" s="18"/>
      <c r="UVB41" s="18"/>
      <c r="UVC41" s="19"/>
      <c r="UVD41" s="19"/>
      <c r="UVE41" s="19"/>
      <c r="UVF41" s="19"/>
      <c r="UVG41" s="18"/>
      <c r="UVH41" s="18"/>
      <c r="UVI41" s="18"/>
      <c r="UVJ41" s="18"/>
      <c r="UVK41" s="18"/>
      <c r="UVL41" s="18"/>
      <c r="UVM41" s="18"/>
      <c r="UVN41" s="18"/>
      <c r="UVO41" s="18"/>
      <c r="UVP41" s="18"/>
      <c r="UVQ41" s="18"/>
      <c r="UVR41" s="18"/>
      <c r="UVS41" s="18"/>
      <c r="UVT41" s="18"/>
      <c r="UVU41" s="18"/>
      <c r="UVV41" s="18"/>
      <c r="UVW41" s="18"/>
      <c r="UVX41" s="18"/>
      <c r="UVY41" s="18"/>
      <c r="UVZ41" s="18"/>
      <c r="UWA41" s="18"/>
      <c r="UWB41" s="20"/>
      <c r="UWC41" s="20"/>
      <c r="UWD41" s="18"/>
      <c r="UWE41" s="18"/>
      <c r="UWF41" s="18"/>
      <c r="UWG41" s="18"/>
      <c r="UWH41" s="19"/>
      <c r="UWI41" s="19"/>
      <c r="UWJ41" s="19"/>
      <c r="UWK41" s="18"/>
      <c r="UWL41" s="18"/>
      <c r="UWM41" s="19"/>
      <c r="UWN41" s="19"/>
      <c r="UWO41" s="19"/>
      <c r="UWP41" s="19"/>
      <c r="UWQ41" s="18"/>
      <c r="UWR41" s="18"/>
      <c r="UWS41" s="18"/>
      <c r="UWT41" s="18"/>
      <c r="UWU41" s="18"/>
      <c r="UWV41" s="18"/>
      <c r="UWW41" s="18"/>
      <c r="UWX41" s="18"/>
      <c r="UWY41" s="18"/>
      <c r="UWZ41" s="18"/>
      <c r="UXA41" s="18"/>
      <c r="UXB41" s="18"/>
      <c r="UXC41" s="18"/>
      <c r="UXD41" s="18"/>
      <c r="UXE41" s="18"/>
      <c r="UXF41" s="18"/>
      <c r="UXG41" s="18"/>
      <c r="UXH41" s="18"/>
      <c r="UXI41" s="18"/>
      <c r="UXJ41" s="18"/>
      <c r="UXK41" s="18"/>
      <c r="UXL41" s="20"/>
      <c r="UXM41" s="20"/>
      <c r="UXN41" s="18"/>
      <c r="UXO41" s="18"/>
      <c r="UXP41" s="18"/>
      <c r="UXQ41" s="18"/>
      <c r="UXR41" s="19"/>
      <c r="UXS41" s="19"/>
      <c r="UXT41" s="19"/>
      <c r="UXU41" s="18"/>
      <c r="UXV41" s="18"/>
      <c r="UXW41" s="19"/>
      <c r="UXX41" s="19"/>
      <c r="UXY41" s="19"/>
      <c r="UXZ41" s="19"/>
      <c r="UYA41" s="18"/>
      <c r="UYB41" s="18"/>
      <c r="UYC41" s="18"/>
      <c r="UYD41" s="18"/>
      <c r="UYE41" s="18"/>
      <c r="UYF41" s="18"/>
      <c r="UYG41" s="18"/>
      <c r="UYH41" s="18"/>
      <c r="UYI41" s="18"/>
      <c r="UYJ41" s="18"/>
      <c r="UYK41" s="18"/>
      <c r="UYL41" s="18"/>
      <c r="UYM41" s="18"/>
      <c r="UYN41" s="18"/>
      <c r="UYO41" s="18"/>
      <c r="UYP41" s="18"/>
      <c r="UYQ41" s="18"/>
      <c r="UYR41" s="18"/>
      <c r="UYS41" s="18"/>
      <c r="UYT41" s="18"/>
      <c r="UYU41" s="18"/>
      <c r="UYV41" s="20"/>
      <c r="UYW41" s="20"/>
      <c r="UYX41" s="18"/>
      <c r="UYY41" s="18"/>
      <c r="UYZ41" s="18"/>
      <c r="UZA41" s="18"/>
      <c r="UZB41" s="19"/>
      <c r="UZC41" s="19"/>
      <c r="UZD41" s="19"/>
      <c r="UZE41" s="18"/>
      <c r="UZF41" s="18"/>
      <c r="UZG41" s="19"/>
      <c r="UZH41" s="19"/>
      <c r="UZI41" s="19"/>
      <c r="UZJ41" s="19"/>
      <c r="UZK41" s="18"/>
      <c r="UZL41" s="18"/>
      <c r="UZM41" s="18"/>
      <c r="UZN41" s="18"/>
      <c r="UZO41" s="18"/>
      <c r="UZP41" s="18"/>
      <c r="UZQ41" s="18"/>
      <c r="UZR41" s="18"/>
      <c r="UZS41" s="18"/>
      <c r="UZT41" s="18"/>
      <c r="UZU41" s="18"/>
      <c r="UZV41" s="18"/>
      <c r="UZW41" s="18"/>
      <c r="UZX41" s="18"/>
      <c r="UZY41" s="18"/>
      <c r="UZZ41" s="18"/>
      <c r="VAA41" s="18"/>
      <c r="VAB41" s="18"/>
      <c r="VAC41" s="18"/>
      <c r="VAD41" s="18"/>
      <c r="VAE41" s="18"/>
      <c r="VAF41" s="20"/>
      <c r="VAG41" s="20"/>
      <c r="VAH41" s="18"/>
      <c r="VAI41" s="18"/>
      <c r="VAJ41" s="18"/>
      <c r="VAK41" s="18"/>
      <c r="VAL41" s="19"/>
      <c r="VAM41" s="19"/>
      <c r="VAN41" s="19"/>
      <c r="VAO41" s="18"/>
      <c r="VAP41" s="18"/>
      <c r="VAQ41" s="19"/>
      <c r="VAR41" s="19"/>
      <c r="VAS41" s="19"/>
      <c r="VAT41" s="19"/>
      <c r="VAU41" s="18"/>
      <c r="VAV41" s="18"/>
      <c r="VAW41" s="18"/>
      <c r="VAX41" s="18"/>
      <c r="VAY41" s="18"/>
      <c r="VAZ41" s="18"/>
      <c r="VBA41" s="18"/>
      <c r="VBB41" s="18"/>
      <c r="VBC41" s="18"/>
      <c r="VBD41" s="18"/>
      <c r="VBE41" s="18"/>
      <c r="VBF41" s="18"/>
      <c r="VBG41" s="18"/>
      <c r="VBH41" s="18"/>
      <c r="VBI41" s="18"/>
      <c r="VBJ41" s="18"/>
      <c r="VBK41" s="18"/>
      <c r="VBL41" s="18"/>
      <c r="VBM41" s="18"/>
      <c r="VBN41" s="18"/>
      <c r="VBO41" s="18"/>
      <c r="VBP41" s="20"/>
      <c r="VBQ41" s="20"/>
      <c r="VBR41" s="18"/>
      <c r="VBS41" s="18"/>
      <c r="VBT41" s="18"/>
      <c r="VBU41" s="18"/>
      <c r="VBV41" s="19"/>
      <c r="VBW41" s="19"/>
      <c r="VBX41" s="19"/>
      <c r="VBY41" s="18"/>
      <c r="VBZ41" s="18"/>
      <c r="VCA41" s="19"/>
      <c r="VCB41" s="19"/>
      <c r="VCC41" s="19"/>
      <c r="VCD41" s="19"/>
      <c r="VCE41" s="18"/>
      <c r="VCF41" s="18"/>
      <c r="VCG41" s="18"/>
      <c r="VCH41" s="18"/>
      <c r="VCI41" s="18"/>
      <c r="VCJ41" s="18"/>
      <c r="VCK41" s="18"/>
      <c r="VCL41" s="18"/>
      <c r="VCM41" s="18"/>
      <c r="VCN41" s="18"/>
      <c r="VCO41" s="18"/>
      <c r="VCP41" s="18"/>
      <c r="VCQ41" s="18"/>
      <c r="VCR41" s="18"/>
      <c r="VCS41" s="18"/>
      <c r="VCT41" s="18"/>
      <c r="VCU41" s="18"/>
      <c r="VCV41" s="18"/>
      <c r="VCW41" s="18"/>
      <c r="VCX41" s="18"/>
      <c r="VCY41" s="18"/>
      <c r="VCZ41" s="20"/>
      <c r="VDA41" s="20"/>
      <c r="VDB41" s="18"/>
      <c r="VDC41" s="18"/>
      <c r="VDD41" s="18"/>
      <c r="VDE41" s="18"/>
      <c r="VDF41" s="19"/>
      <c r="VDG41" s="19"/>
      <c r="VDH41" s="19"/>
      <c r="VDI41" s="18"/>
      <c r="VDJ41" s="18"/>
      <c r="VDK41" s="19"/>
      <c r="VDL41" s="19"/>
      <c r="VDM41" s="19"/>
      <c r="VDN41" s="19"/>
      <c r="VDO41" s="18"/>
      <c r="VDP41" s="18"/>
      <c r="VDQ41" s="18"/>
      <c r="VDR41" s="18"/>
      <c r="VDS41" s="18"/>
      <c r="VDT41" s="18"/>
      <c r="VDU41" s="18"/>
      <c r="VDV41" s="18"/>
      <c r="VDW41" s="18"/>
      <c r="VDX41" s="18"/>
      <c r="VDY41" s="18"/>
      <c r="VDZ41" s="18"/>
      <c r="VEA41" s="18"/>
      <c r="VEB41" s="18"/>
      <c r="VEC41" s="18"/>
      <c r="VED41" s="18"/>
      <c r="VEE41" s="18"/>
      <c r="VEF41" s="18"/>
      <c r="VEG41" s="18"/>
      <c r="VEH41" s="18"/>
      <c r="VEI41" s="18"/>
      <c r="VEJ41" s="20"/>
      <c r="VEK41" s="20"/>
      <c r="VEL41" s="18"/>
      <c r="VEM41" s="18"/>
      <c r="VEN41" s="18"/>
      <c r="VEO41" s="18"/>
      <c r="VEP41" s="19"/>
      <c r="VEQ41" s="19"/>
      <c r="VER41" s="19"/>
      <c r="VES41" s="18"/>
      <c r="VET41" s="18"/>
      <c r="VEU41" s="19"/>
      <c r="VEV41" s="19"/>
      <c r="VEW41" s="19"/>
      <c r="VEX41" s="19"/>
      <c r="VEY41" s="18"/>
      <c r="VEZ41" s="18"/>
      <c r="VFA41" s="18"/>
      <c r="VFB41" s="18"/>
      <c r="VFC41" s="18"/>
      <c r="VFD41" s="18"/>
      <c r="VFE41" s="18"/>
      <c r="VFF41" s="18"/>
      <c r="VFG41" s="18"/>
      <c r="VFH41" s="18"/>
      <c r="VFI41" s="18"/>
      <c r="VFJ41" s="18"/>
      <c r="VFK41" s="18"/>
      <c r="VFL41" s="18"/>
      <c r="VFM41" s="18"/>
      <c r="VFN41" s="18"/>
      <c r="VFO41" s="18"/>
      <c r="VFP41" s="18"/>
      <c r="VFQ41" s="18"/>
      <c r="VFR41" s="18"/>
      <c r="VFS41" s="18"/>
      <c r="VFT41" s="20"/>
      <c r="VFU41" s="20"/>
      <c r="VFV41" s="18"/>
      <c r="VFW41" s="18"/>
      <c r="VFX41" s="18"/>
      <c r="VFY41" s="18"/>
      <c r="VFZ41" s="19"/>
      <c r="VGA41" s="19"/>
      <c r="VGB41" s="19"/>
      <c r="VGC41" s="18"/>
      <c r="VGD41" s="18"/>
      <c r="VGE41" s="19"/>
      <c r="VGF41" s="19"/>
      <c r="VGG41" s="19"/>
      <c r="VGH41" s="19"/>
      <c r="VGI41" s="18"/>
      <c r="VGJ41" s="18"/>
      <c r="VGK41" s="18"/>
      <c r="VGL41" s="18"/>
      <c r="VGM41" s="18"/>
      <c r="VGN41" s="18"/>
      <c r="VGO41" s="18"/>
      <c r="VGP41" s="18"/>
      <c r="VGQ41" s="18"/>
      <c r="VGR41" s="18"/>
      <c r="VGS41" s="18"/>
      <c r="VGT41" s="18"/>
      <c r="VGU41" s="18"/>
      <c r="VGV41" s="18"/>
      <c r="VGW41" s="18"/>
      <c r="VGX41" s="18"/>
      <c r="VGY41" s="18"/>
      <c r="VGZ41" s="18"/>
      <c r="VHA41" s="18"/>
      <c r="VHB41" s="18"/>
      <c r="VHC41" s="18"/>
      <c r="VHD41" s="20"/>
      <c r="VHE41" s="20"/>
      <c r="VHF41" s="18"/>
      <c r="VHG41" s="18"/>
      <c r="VHH41" s="18"/>
      <c r="VHI41" s="18"/>
      <c r="VHJ41" s="19"/>
      <c r="VHK41" s="19"/>
      <c r="VHL41" s="19"/>
      <c r="VHM41" s="18"/>
      <c r="VHN41" s="18"/>
      <c r="VHO41" s="19"/>
      <c r="VHP41" s="19"/>
      <c r="VHQ41" s="19"/>
      <c r="VHR41" s="19"/>
      <c r="VHS41" s="18"/>
      <c r="VHT41" s="18"/>
      <c r="VHU41" s="18"/>
      <c r="VHV41" s="18"/>
      <c r="VHW41" s="18"/>
      <c r="VHX41" s="18"/>
      <c r="VHY41" s="18"/>
      <c r="VHZ41" s="18"/>
      <c r="VIA41" s="18"/>
      <c r="VIB41" s="18"/>
      <c r="VIC41" s="18"/>
      <c r="VID41" s="18"/>
      <c r="VIE41" s="18"/>
      <c r="VIF41" s="18"/>
      <c r="VIG41" s="18"/>
      <c r="VIH41" s="18"/>
      <c r="VII41" s="18"/>
      <c r="VIJ41" s="18"/>
      <c r="VIK41" s="18"/>
      <c r="VIL41" s="18"/>
      <c r="VIM41" s="18"/>
      <c r="VIN41" s="20"/>
      <c r="VIO41" s="20"/>
      <c r="VIP41" s="18"/>
      <c r="VIQ41" s="18"/>
      <c r="VIR41" s="18"/>
      <c r="VIS41" s="18"/>
      <c r="VIT41" s="19"/>
      <c r="VIU41" s="19"/>
      <c r="VIV41" s="19"/>
      <c r="VIW41" s="18"/>
      <c r="VIX41" s="18"/>
      <c r="VIY41" s="19"/>
      <c r="VIZ41" s="19"/>
      <c r="VJA41" s="19"/>
      <c r="VJB41" s="19"/>
      <c r="VJC41" s="18"/>
      <c r="VJD41" s="18"/>
      <c r="VJE41" s="18"/>
      <c r="VJF41" s="18"/>
      <c r="VJG41" s="18"/>
      <c r="VJH41" s="18"/>
      <c r="VJI41" s="18"/>
      <c r="VJJ41" s="18"/>
      <c r="VJK41" s="18"/>
      <c r="VJL41" s="18"/>
      <c r="VJM41" s="18"/>
      <c r="VJN41" s="18"/>
      <c r="VJO41" s="18"/>
      <c r="VJP41" s="18"/>
      <c r="VJQ41" s="18"/>
      <c r="VJR41" s="18"/>
      <c r="VJS41" s="18"/>
      <c r="VJT41" s="18"/>
      <c r="VJU41" s="18"/>
      <c r="VJV41" s="18"/>
      <c r="VJW41" s="18"/>
      <c r="VJX41" s="20"/>
      <c r="VJY41" s="20"/>
      <c r="VJZ41" s="18"/>
      <c r="VKA41" s="18"/>
      <c r="VKB41" s="18"/>
      <c r="VKC41" s="18"/>
      <c r="VKD41" s="19"/>
      <c r="VKE41" s="19"/>
      <c r="VKF41" s="19"/>
      <c r="VKG41" s="18"/>
      <c r="VKH41" s="18"/>
      <c r="VKI41" s="19"/>
      <c r="VKJ41" s="19"/>
      <c r="VKK41" s="19"/>
      <c r="VKL41" s="19"/>
      <c r="VKM41" s="18"/>
      <c r="VKN41" s="18"/>
      <c r="VKO41" s="18"/>
      <c r="VKP41" s="18"/>
      <c r="VKQ41" s="18"/>
      <c r="VKR41" s="18"/>
      <c r="VKS41" s="18"/>
      <c r="VKT41" s="18"/>
      <c r="VKU41" s="18"/>
      <c r="VKV41" s="18"/>
      <c r="VKW41" s="18"/>
      <c r="VKX41" s="18"/>
      <c r="VKY41" s="18"/>
      <c r="VKZ41" s="18"/>
      <c r="VLA41" s="18"/>
      <c r="VLB41" s="18"/>
      <c r="VLC41" s="18"/>
      <c r="VLD41" s="18"/>
      <c r="VLE41" s="18"/>
      <c r="VLF41" s="18"/>
      <c r="VLG41" s="18"/>
      <c r="VLH41" s="20"/>
      <c r="VLI41" s="20"/>
      <c r="VLJ41" s="18"/>
      <c r="VLK41" s="18"/>
      <c r="VLL41" s="18"/>
      <c r="VLM41" s="18"/>
      <c r="VLN41" s="19"/>
      <c r="VLO41" s="19"/>
      <c r="VLP41" s="19"/>
      <c r="VLQ41" s="18"/>
      <c r="VLR41" s="18"/>
      <c r="VLS41" s="19"/>
      <c r="VLT41" s="19"/>
      <c r="VLU41" s="19"/>
      <c r="VLV41" s="19"/>
      <c r="VLW41" s="18"/>
      <c r="VLX41" s="18"/>
      <c r="VLY41" s="18"/>
      <c r="VLZ41" s="18"/>
      <c r="VMA41" s="18"/>
      <c r="VMB41" s="18"/>
      <c r="VMC41" s="18"/>
      <c r="VMD41" s="18"/>
      <c r="VME41" s="18"/>
      <c r="VMF41" s="18"/>
      <c r="VMG41" s="18"/>
      <c r="VMH41" s="18"/>
      <c r="VMI41" s="18"/>
      <c r="VMJ41" s="18"/>
      <c r="VMK41" s="18"/>
      <c r="VML41" s="18"/>
      <c r="VMM41" s="18"/>
      <c r="VMN41" s="18"/>
      <c r="VMO41" s="18"/>
      <c r="VMP41" s="18"/>
      <c r="VMQ41" s="18"/>
      <c r="VMR41" s="20"/>
      <c r="VMS41" s="20"/>
      <c r="VMT41" s="18"/>
      <c r="VMU41" s="18"/>
      <c r="VMV41" s="18"/>
      <c r="VMW41" s="18"/>
      <c r="VMX41" s="19"/>
      <c r="VMY41" s="19"/>
      <c r="VMZ41" s="19"/>
      <c r="VNA41" s="18"/>
      <c r="VNB41" s="18"/>
      <c r="VNC41" s="19"/>
      <c r="VND41" s="19"/>
      <c r="VNE41" s="19"/>
      <c r="VNF41" s="19"/>
      <c r="VNG41" s="18"/>
      <c r="VNH41" s="18"/>
      <c r="VNI41" s="18"/>
      <c r="VNJ41" s="18"/>
      <c r="VNK41" s="18"/>
      <c r="VNL41" s="18"/>
      <c r="VNM41" s="18"/>
      <c r="VNN41" s="18"/>
      <c r="VNO41" s="18"/>
      <c r="VNP41" s="18"/>
      <c r="VNQ41" s="18"/>
      <c r="VNR41" s="18"/>
      <c r="VNS41" s="18"/>
      <c r="VNT41" s="18"/>
      <c r="VNU41" s="18"/>
      <c r="VNV41" s="18"/>
      <c r="VNW41" s="18"/>
      <c r="VNX41" s="18"/>
      <c r="VNY41" s="18"/>
      <c r="VNZ41" s="18"/>
      <c r="VOA41" s="18"/>
      <c r="VOB41" s="20"/>
      <c r="VOC41" s="20"/>
      <c r="VOD41" s="18"/>
      <c r="VOE41" s="18"/>
      <c r="VOF41" s="18"/>
      <c r="VOG41" s="18"/>
      <c r="VOH41" s="19"/>
      <c r="VOI41" s="19"/>
      <c r="VOJ41" s="19"/>
      <c r="VOK41" s="18"/>
      <c r="VOL41" s="18"/>
      <c r="VOM41" s="19"/>
      <c r="VON41" s="19"/>
      <c r="VOO41" s="19"/>
      <c r="VOP41" s="19"/>
      <c r="VOQ41" s="18"/>
      <c r="VOR41" s="18"/>
      <c r="VOS41" s="18"/>
      <c r="VOT41" s="18"/>
      <c r="VOU41" s="18"/>
      <c r="VOV41" s="18"/>
      <c r="VOW41" s="18"/>
      <c r="VOX41" s="18"/>
      <c r="VOY41" s="18"/>
      <c r="VOZ41" s="18"/>
      <c r="VPA41" s="18"/>
      <c r="VPB41" s="18"/>
      <c r="VPC41" s="18"/>
      <c r="VPD41" s="18"/>
      <c r="VPE41" s="18"/>
      <c r="VPF41" s="18"/>
      <c r="VPG41" s="18"/>
      <c r="VPH41" s="18"/>
      <c r="VPI41" s="18"/>
      <c r="VPJ41" s="18"/>
      <c r="VPK41" s="18"/>
      <c r="VPL41" s="20"/>
      <c r="VPM41" s="20"/>
      <c r="VPN41" s="18"/>
      <c r="VPO41" s="18"/>
      <c r="VPP41" s="18"/>
      <c r="VPQ41" s="18"/>
      <c r="VPR41" s="19"/>
      <c r="VPS41" s="19"/>
      <c r="VPT41" s="19"/>
      <c r="VPU41" s="18"/>
      <c r="VPV41" s="18"/>
      <c r="VPW41" s="19"/>
      <c r="VPX41" s="19"/>
      <c r="VPY41" s="19"/>
      <c r="VPZ41" s="19"/>
      <c r="VQA41" s="18"/>
      <c r="VQB41" s="18"/>
      <c r="VQC41" s="18"/>
      <c r="VQD41" s="18"/>
      <c r="VQE41" s="18"/>
      <c r="VQF41" s="18"/>
      <c r="VQG41" s="18"/>
      <c r="VQH41" s="18"/>
      <c r="VQI41" s="18"/>
      <c r="VQJ41" s="18"/>
      <c r="VQK41" s="18"/>
      <c r="VQL41" s="18"/>
      <c r="VQM41" s="18"/>
      <c r="VQN41" s="18"/>
      <c r="VQO41" s="18"/>
      <c r="VQP41" s="18"/>
      <c r="VQQ41" s="18"/>
      <c r="VQR41" s="18"/>
      <c r="VQS41" s="18"/>
      <c r="VQT41" s="18"/>
      <c r="VQU41" s="18"/>
      <c r="VQV41" s="20"/>
      <c r="VQW41" s="20"/>
      <c r="VQX41" s="18"/>
      <c r="VQY41" s="18"/>
      <c r="VQZ41" s="18"/>
      <c r="VRA41" s="18"/>
      <c r="VRB41" s="19"/>
      <c r="VRC41" s="19"/>
      <c r="VRD41" s="19"/>
      <c r="VRE41" s="18"/>
      <c r="VRF41" s="18"/>
      <c r="VRG41" s="19"/>
      <c r="VRH41" s="19"/>
      <c r="VRI41" s="19"/>
      <c r="VRJ41" s="19"/>
      <c r="VRK41" s="18"/>
      <c r="VRL41" s="18"/>
      <c r="VRM41" s="18"/>
      <c r="VRN41" s="18"/>
      <c r="VRO41" s="18"/>
      <c r="VRP41" s="18"/>
      <c r="VRQ41" s="18"/>
      <c r="VRR41" s="18"/>
      <c r="VRS41" s="18"/>
      <c r="VRT41" s="18"/>
      <c r="VRU41" s="18"/>
      <c r="VRV41" s="18"/>
      <c r="VRW41" s="18"/>
      <c r="VRX41" s="18"/>
      <c r="VRY41" s="18"/>
      <c r="VRZ41" s="18"/>
      <c r="VSA41" s="18"/>
      <c r="VSB41" s="18"/>
      <c r="VSC41" s="18"/>
      <c r="VSD41" s="18"/>
      <c r="VSE41" s="18"/>
      <c r="VSF41" s="20"/>
      <c r="VSG41" s="20"/>
      <c r="VSH41" s="18"/>
      <c r="VSI41" s="18"/>
      <c r="VSJ41" s="18"/>
      <c r="VSK41" s="18"/>
      <c r="VSL41" s="19"/>
      <c r="VSM41" s="19"/>
      <c r="VSN41" s="19"/>
      <c r="VSO41" s="18"/>
      <c r="VSP41" s="18"/>
      <c r="VSQ41" s="19"/>
      <c r="VSR41" s="19"/>
      <c r="VSS41" s="19"/>
      <c r="VST41" s="19"/>
      <c r="VSU41" s="18"/>
      <c r="VSV41" s="18"/>
      <c r="VSW41" s="18"/>
      <c r="VSX41" s="18"/>
      <c r="VSY41" s="18"/>
      <c r="VSZ41" s="18"/>
      <c r="VTA41" s="18"/>
      <c r="VTB41" s="18"/>
      <c r="VTC41" s="18"/>
      <c r="VTD41" s="18"/>
      <c r="VTE41" s="18"/>
      <c r="VTF41" s="18"/>
      <c r="VTG41" s="18"/>
      <c r="VTH41" s="18"/>
      <c r="VTI41" s="18"/>
      <c r="VTJ41" s="18"/>
      <c r="VTK41" s="18"/>
      <c r="VTL41" s="18"/>
      <c r="VTM41" s="18"/>
      <c r="VTN41" s="18"/>
      <c r="VTO41" s="18"/>
      <c r="VTP41" s="20"/>
      <c r="VTQ41" s="20"/>
      <c r="VTR41" s="18"/>
      <c r="VTS41" s="18"/>
      <c r="VTT41" s="18"/>
      <c r="VTU41" s="18"/>
      <c r="VTV41" s="19"/>
      <c r="VTW41" s="19"/>
      <c r="VTX41" s="19"/>
      <c r="VTY41" s="18"/>
      <c r="VTZ41" s="18"/>
      <c r="VUA41" s="19"/>
      <c r="VUB41" s="19"/>
      <c r="VUC41" s="19"/>
      <c r="VUD41" s="19"/>
      <c r="VUE41" s="18"/>
      <c r="VUF41" s="18"/>
      <c r="VUG41" s="18"/>
      <c r="VUH41" s="18"/>
      <c r="VUI41" s="18"/>
      <c r="VUJ41" s="18"/>
      <c r="VUK41" s="18"/>
      <c r="VUL41" s="18"/>
      <c r="VUM41" s="18"/>
      <c r="VUN41" s="18"/>
      <c r="VUO41" s="18"/>
      <c r="VUP41" s="18"/>
      <c r="VUQ41" s="18"/>
      <c r="VUR41" s="18"/>
      <c r="VUS41" s="18"/>
      <c r="VUT41" s="18"/>
      <c r="VUU41" s="18"/>
      <c r="VUV41" s="18"/>
      <c r="VUW41" s="18"/>
      <c r="VUX41" s="18"/>
      <c r="VUY41" s="18"/>
      <c r="VUZ41" s="20"/>
      <c r="VVA41" s="20"/>
      <c r="VVB41" s="18"/>
      <c r="VVC41" s="18"/>
      <c r="VVD41" s="18"/>
      <c r="VVE41" s="18"/>
      <c r="VVF41" s="19"/>
      <c r="VVG41" s="19"/>
      <c r="VVH41" s="19"/>
      <c r="VVI41" s="18"/>
      <c r="VVJ41" s="18"/>
      <c r="VVK41" s="19"/>
      <c r="VVL41" s="19"/>
      <c r="VVM41" s="19"/>
      <c r="VVN41" s="19"/>
      <c r="VVO41" s="18"/>
      <c r="VVP41" s="18"/>
      <c r="VVQ41" s="18"/>
      <c r="VVR41" s="18"/>
      <c r="VVS41" s="18"/>
      <c r="VVT41" s="18"/>
      <c r="VVU41" s="18"/>
      <c r="VVV41" s="18"/>
      <c r="VVW41" s="18"/>
      <c r="VVX41" s="18"/>
      <c r="VVY41" s="18"/>
      <c r="VVZ41" s="18"/>
      <c r="VWA41" s="18"/>
      <c r="VWB41" s="18"/>
      <c r="VWC41" s="18"/>
      <c r="VWD41" s="18"/>
      <c r="VWE41" s="18"/>
      <c r="VWF41" s="18"/>
      <c r="VWG41" s="18"/>
      <c r="VWH41" s="18"/>
      <c r="VWI41" s="18"/>
      <c r="VWJ41" s="20"/>
      <c r="VWK41" s="20"/>
      <c r="VWL41" s="18"/>
      <c r="VWM41" s="18"/>
      <c r="VWN41" s="18"/>
      <c r="VWO41" s="18"/>
      <c r="VWP41" s="19"/>
      <c r="VWQ41" s="19"/>
      <c r="VWR41" s="19"/>
      <c r="VWS41" s="18"/>
      <c r="VWT41" s="18"/>
      <c r="VWU41" s="19"/>
      <c r="VWV41" s="19"/>
      <c r="VWW41" s="19"/>
      <c r="VWX41" s="19"/>
      <c r="VWY41" s="18"/>
      <c r="VWZ41" s="18"/>
      <c r="VXA41" s="18"/>
      <c r="VXB41" s="18"/>
      <c r="VXC41" s="18"/>
      <c r="VXD41" s="18"/>
      <c r="VXE41" s="18"/>
      <c r="VXF41" s="18"/>
      <c r="VXG41" s="18"/>
      <c r="VXH41" s="18"/>
      <c r="VXI41" s="18"/>
      <c r="VXJ41" s="18"/>
      <c r="VXK41" s="18"/>
      <c r="VXL41" s="18"/>
      <c r="VXM41" s="18"/>
      <c r="VXN41" s="18"/>
      <c r="VXO41" s="18"/>
      <c r="VXP41" s="18"/>
      <c r="VXQ41" s="18"/>
      <c r="VXR41" s="18"/>
      <c r="VXS41" s="18"/>
      <c r="VXT41" s="20"/>
      <c r="VXU41" s="20"/>
      <c r="VXV41" s="18"/>
      <c r="VXW41" s="18"/>
      <c r="VXX41" s="18"/>
      <c r="VXY41" s="18"/>
      <c r="VXZ41" s="19"/>
      <c r="VYA41" s="19"/>
      <c r="VYB41" s="19"/>
      <c r="VYC41" s="18"/>
      <c r="VYD41" s="18"/>
      <c r="VYE41" s="19"/>
      <c r="VYF41" s="19"/>
      <c r="VYG41" s="19"/>
      <c r="VYH41" s="19"/>
      <c r="VYI41" s="18"/>
      <c r="VYJ41" s="18"/>
      <c r="VYK41" s="18"/>
      <c r="VYL41" s="18"/>
      <c r="VYM41" s="18"/>
      <c r="VYN41" s="18"/>
      <c r="VYO41" s="18"/>
      <c r="VYP41" s="18"/>
      <c r="VYQ41" s="18"/>
      <c r="VYR41" s="18"/>
      <c r="VYS41" s="18"/>
      <c r="VYT41" s="18"/>
      <c r="VYU41" s="18"/>
      <c r="VYV41" s="18"/>
      <c r="VYW41" s="18"/>
      <c r="VYX41" s="18"/>
      <c r="VYY41" s="18"/>
      <c r="VYZ41" s="18"/>
      <c r="VZA41" s="18"/>
      <c r="VZB41" s="18"/>
      <c r="VZC41" s="18"/>
      <c r="VZD41" s="20"/>
      <c r="VZE41" s="20"/>
      <c r="VZF41" s="18"/>
      <c r="VZG41" s="18"/>
      <c r="VZH41" s="18"/>
      <c r="VZI41" s="18"/>
      <c r="VZJ41" s="19"/>
      <c r="VZK41" s="19"/>
      <c r="VZL41" s="19"/>
      <c r="VZM41" s="18"/>
      <c r="VZN41" s="18"/>
      <c r="VZO41" s="19"/>
      <c r="VZP41" s="19"/>
      <c r="VZQ41" s="19"/>
      <c r="VZR41" s="19"/>
      <c r="VZS41" s="18"/>
      <c r="VZT41" s="18"/>
      <c r="VZU41" s="18"/>
      <c r="VZV41" s="18"/>
      <c r="VZW41" s="18"/>
      <c r="VZX41" s="18"/>
      <c r="VZY41" s="18"/>
      <c r="VZZ41" s="18"/>
      <c r="WAA41" s="18"/>
      <c r="WAB41" s="18"/>
      <c r="WAC41" s="18"/>
      <c r="WAD41" s="18"/>
      <c r="WAE41" s="18"/>
      <c r="WAF41" s="18"/>
      <c r="WAG41" s="18"/>
      <c r="WAH41" s="18"/>
      <c r="WAI41" s="18"/>
      <c r="WAJ41" s="18"/>
      <c r="WAK41" s="18"/>
      <c r="WAL41" s="18"/>
      <c r="WAM41" s="18"/>
      <c r="WAN41" s="20"/>
      <c r="WAO41" s="20"/>
      <c r="WAP41" s="18"/>
      <c r="WAQ41" s="18"/>
      <c r="WAR41" s="18"/>
      <c r="WAS41" s="18"/>
      <c r="WAT41" s="19"/>
      <c r="WAU41" s="19"/>
      <c r="WAV41" s="19"/>
      <c r="WAW41" s="18"/>
      <c r="WAX41" s="18"/>
      <c r="WAY41" s="19"/>
      <c r="WAZ41" s="19"/>
      <c r="WBA41" s="19"/>
      <c r="WBB41" s="19"/>
      <c r="WBC41" s="18"/>
      <c r="WBD41" s="18"/>
      <c r="WBE41" s="18"/>
      <c r="WBF41" s="18"/>
      <c r="WBG41" s="18"/>
      <c r="WBH41" s="18"/>
      <c r="WBI41" s="18"/>
      <c r="WBJ41" s="18"/>
      <c r="WBK41" s="18"/>
      <c r="WBL41" s="18"/>
      <c r="WBM41" s="18"/>
      <c r="WBN41" s="18"/>
      <c r="WBO41" s="18"/>
      <c r="WBP41" s="18"/>
      <c r="WBQ41" s="18"/>
      <c r="WBR41" s="18"/>
      <c r="WBS41" s="18"/>
      <c r="WBT41" s="18"/>
      <c r="WBU41" s="18"/>
      <c r="WBV41" s="18"/>
      <c r="WBW41" s="18"/>
      <c r="WBX41" s="20"/>
      <c r="WBY41" s="20"/>
      <c r="WBZ41" s="18"/>
      <c r="WCA41" s="18"/>
      <c r="WCB41" s="18"/>
      <c r="WCC41" s="18"/>
      <c r="WCD41" s="19"/>
      <c r="WCE41" s="19"/>
      <c r="WCF41" s="19"/>
      <c r="WCG41" s="18"/>
      <c r="WCH41" s="18"/>
      <c r="WCI41" s="19"/>
      <c r="WCJ41" s="19"/>
      <c r="WCK41" s="19"/>
      <c r="WCL41" s="19"/>
      <c r="WCM41" s="18"/>
      <c r="WCN41" s="18"/>
      <c r="WCO41" s="18"/>
      <c r="WCP41" s="18"/>
      <c r="WCQ41" s="18"/>
      <c r="WCR41" s="18"/>
      <c r="WCS41" s="18"/>
      <c r="WCT41" s="18"/>
      <c r="WCU41" s="18"/>
      <c r="WCV41" s="18"/>
      <c r="WCW41" s="18"/>
      <c r="WCX41" s="18"/>
      <c r="WCY41" s="18"/>
      <c r="WCZ41" s="18"/>
      <c r="WDA41" s="18"/>
      <c r="WDB41" s="18"/>
      <c r="WDC41" s="18"/>
      <c r="WDD41" s="18"/>
      <c r="WDE41" s="18"/>
      <c r="WDF41" s="18"/>
      <c r="WDG41" s="18"/>
      <c r="WDH41" s="20"/>
      <c r="WDI41" s="20"/>
      <c r="WDJ41" s="18"/>
      <c r="WDK41" s="18"/>
      <c r="WDL41" s="18"/>
      <c r="WDM41" s="18"/>
      <c r="WDN41" s="19"/>
      <c r="WDO41" s="19"/>
      <c r="WDP41" s="19"/>
      <c r="WDQ41" s="18"/>
      <c r="WDR41" s="18"/>
      <c r="WDS41" s="19"/>
      <c r="WDT41" s="19"/>
      <c r="WDU41" s="19"/>
      <c r="WDV41" s="19"/>
      <c r="WDW41" s="18"/>
      <c r="WDX41" s="18"/>
      <c r="WDY41" s="18"/>
      <c r="WDZ41" s="18"/>
      <c r="WEA41" s="18"/>
      <c r="WEB41" s="18"/>
      <c r="WEC41" s="18"/>
      <c r="WED41" s="18"/>
      <c r="WEE41" s="18"/>
      <c r="WEF41" s="18"/>
      <c r="WEG41" s="18"/>
      <c r="WEH41" s="18"/>
      <c r="WEI41" s="18"/>
      <c r="WEJ41" s="18"/>
      <c r="WEK41" s="18"/>
      <c r="WEL41" s="18"/>
      <c r="WEM41" s="18"/>
      <c r="WEN41" s="18"/>
      <c r="WEO41" s="18"/>
      <c r="WEP41" s="18"/>
      <c r="WEQ41" s="18"/>
      <c r="WER41" s="20"/>
      <c r="WES41" s="20"/>
      <c r="WET41" s="18"/>
      <c r="WEU41" s="18"/>
      <c r="WEV41" s="18"/>
      <c r="WEW41" s="18"/>
      <c r="WEX41" s="19"/>
      <c r="WEY41" s="19"/>
      <c r="WEZ41" s="19"/>
      <c r="WFA41" s="18"/>
      <c r="WFB41" s="18"/>
      <c r="WFC41" s="19"/>
      <c r="WFD41" s="19"/>
      <c r="WFE41" s="19"/>
      <c r="WFF41" s="19"/>
      <c r="WFG41" s="18"/>
      <c r="WFH41" s="18"/>
      <c r="WFI41" s="18"/>
      <c r="WFJ41" s="18"/>
      <c r="WFK41" s="18"/>
      <c r="WFL41" s="18"/>
      <c r="WFM41" s="18"/>
      <c r="WFN41" s="18"/>
      <c r="WFO41" s="18"/>
      <c r="WFP41" s="18"/>
      <c r="WFQ41" s="18"/>
      <c r="WFR41" s="18"/>
      <c r="WFS41" s="18"/>
      <c r="WFT41" s="18"/>
      <c r="WFU41" s="18"/>
      <c r="WFV41" s="18"/>
      <c r="WFW41" s="18"/>
      <c r="WFX41" s="18"/>
      <c r="WFY41" s="18"/>
      <c r="WFZ41" s="18"/>
      <c r="WGA41" s="18"/>
      <c r="WGB41" s="20"/>
      <c r="WGC41" s="20"/>
      <c r="WGD41" s="18"/>
      <c r="WGE41" s="18"/>
      <c r="WGF41" s="18"/>
      <c r="WGG41" s="18"/>
      <c r="WGH41" s="19"/>
      <c r="WGI41" s="19"/>
      <c r="WGJ41" s="19"/>
      <c r="WGK41" s="18"/>
      <c r="WGL41" s="18"/>
      <c r="WGM41" s="19"/>
      <c r="WGN41" s="19"/>
      <c r="WGO41" s="19"/>
      <c r="WGP41" s="19"/>
      <c r="WGQ41" s="18"/>
      <c r="WGR41" s="18"/>
      <c r="WGS41" s="18"/>
      <c r="WGT41" s="18"/>
      <c r="WGU41" s="18"/>
      <c r="WGV41" s="18"/>
      <c r="WGW41" s="18"/>
      <c r="WGX41" s="18"/>
      <c r="WGY41" s="18"/>
      <c r="WGZ41" s="18"/>
      <c r="WHA41" s="18"/>
      <c r="WHB41" s="18"/>
      <c r="WHC41" s="18"/>
      <c r="WHD41" s="18"/>
      <c r="WHE41" s="18"/>
      <c r="WHF41" s="18"/>
      <c r="WHG41" s="18"/>
      <c r="WHH41" s="18"/>
      <c r="WHI41" s="18"/>
      <c r="WHJ41" s="18"/>
      <c r="WHK41" s="18"/>
      <c r="WHL41" s="20"/>
      <c r="WHM41" s="20"/>
      <c r="WHN41" s="18"/>
      <c r="WHO41" s="18"/>
      <c r="WHP41" s="18"/>
      <c r="WHQ41" s="18"/>
      <c r="WHR41" s="19"/>
      <c r="WHS41" s="19"/>
      <c r="WHT41" s="19"/>
      <c r="WHU41" s="18"/>
      <c r="WHV41" s="18"/>
      <c r="WHW41" s="19"/>
      <c r="WHX41" s="19"/>
      <c r="WHY41" s="19"/>
      <c r="WHZ41" s="19"/>
      <c r="WIA41" s="18"/>
      <c r="WIB41" s="18"/>
      <c r="WIC41" s="18"/>
      <c r="WID41" s="18"/>
      <c r="WIE41" s="18"/>
      <c r="WIF41" s="18"/>
      <c r="WIG41" s="18"/>
      <c r="WIH41" s="18"/>
      <c r="WII41" s="18"/>
      <c r="WIJ41" s="18"/>
      <c r="WIK41" s="18"/>
      <c r="WIL41" s="18"/>
      <c r="WIM41" s="18"/>
      <c r="WIN41" s="18"/>
      <c r="WIO41" s="18"/>
      <c r="WIP41" s="18"/>
      <c r="WIQ41" s="18"/>
      <c r="WIR41" s="18"/>
      <c r="WIS41" s="18"/>
      <c r="WIT41" s="18"/>
      <c r="WIU41" s="18"/>
      <c r="WIV41" s="20"/>
      <c r="WIW41" s="20"/>
      <c r="WIX41" s="18"/>
      <c r="WIY41" s="18"/>
      <c r="WIZ41" s="18"/>
      <c r="WJA41" s="18"/>
      <c r="WJB41" s="19"/>
      <c r="WJC41" s="19"/>
      <c r="WJD41" s="19"/>
      <c r="WJE41" s="18"/>
      <c r="WJF41" s="18"/>
      <c r="WJG41" s="19"/>
      <c r="WJH41" s="19"/>
      <c r="WJI41" s="19"/>
      <c r="WJJ41" s="19"/>
      <c r="WJK41" s="18"/>
      <c r="WJL41" s="18"/>
      <c r="WJM41" s="18"/>
      <c r="WJN41" s="18"/>
      <c r="WJO41" s="18"/>
      <c r="WJP41" s="18"/>
      <c r="WJQ41" s="18"/>
      <c r="WJR41" s="18"/>
      <c r="WJS41" s="18"/>
      <c r="WJT41" s="18"/>
      <c r="WJU41" s="18"/>
      <c r="WJV41" s="18"/>
      <c r="WJW41" s="18"/>
      <c r="WJX41" s="18"/>
      <c r="WJY41" s="18"/>
      <c r="WJZ41" s="18"/>
      <c r="WKA41" s="18"/>
      <c r="WKB41" s="18"/>
      <c r="WKC41" s="18"/>
      <c r="WKD41" s="18"/>
      <c r="WKE41" s="18"/>
      <c r="WKF41" s="20"/>
      <c r="WKG41" s="20"/>
      <c r="WKH41" s="18"/>
      <c r="WKI41" s="18"/>
      <c r="WKJ41" s="18"/>
      <c r="WKK41" s="18"/>
      <c r="WKL41" s="19"/>
      <c r="WKM41" s="19"/>
      <c r="WKN41" s="19"/>
      <c r="WKO41" s="18"/>
      <c r="WKP41" s="18"/>
      <c r="WKQ41" s="19"/>
      <c r="WKR41" s="19"/>
      <c r="WKS41" s="19"/>
      <c r="WKT41" s="19"/>
      <c r="WKU41" s="18"/>
      <c r="WKV41" s="18"/>
      <c r="WKW41" s="18"/>
      <c r="WKX41" s="18"/>
      <c r="WKY41" s="18"/>
      <c r="WKZ41" s="18"/>
      <c r="WLA41" s="18"/>
      <c r="WLB41" s="18"/>
      <c r="WLC41" s="18"/>
      <c r="WLD41" s="18"/>
      <c r="WLE41" s="18"/>
      <c r="WLF41" s="18"/>
      <c r="WLG41" s="18"/>
      <c r="WLH41" s="18"/>
      <c r="WLI41" s="18"/>
      <c r="WLJ41" s="18"/>
      <c r="WLK41" s="18"/>
      <c r="WLL41" s="18"/>
      <c r="WLM41" s="18"/>
      <c r="WLN41" s="18"/>
      <c r="WLO41" s="18"/>
      <c r="WLP41" s="20"/>
      <c r="WLQ41" s="20"/>
      <c r="WLR41" s="18"/>
      <c r="WLS41" s="18"/>
      <c r="WLT41" s="18"/>
      <c r="WLU41" s="18"/>
      <c r="WLV41" s="19"/>
      <c r="WLW41" s="19"/>
      <c r="WLX41" s="19"/>
      <c r="WLY41" s="18"/>
      <c r="WLZ41" s="18"/>
      <c r="WMA41" s="19"/>
      <c r="WMB41" s="19"/>
      <c r="WMC41" s="19"/>
      <c r="WMD41" s="19"/>
      <c r="WME41" s="18"/>
      <c r="WMF41" s="18"/>
      <c r="WMG41" s="18"/>
      <c r="WMH41" s="18"/>
      <c r="WMI41" s="18"/>
      <c r="WMJ41" s="18"/>
      <c r="WMK41" s="18"/>
      <c r="WML41" s="18"/>
      <c r="WMM41" s="18"/>
      <c r="WMN41" s="18"/>
      <c r="WMO41" s="18"/>
      <c r="WMP41" s="18"/>
      <c r="WMQ41" s="18"/>
      <c r="WMR41" s="18"/>
      <c r="WMS41" s="18"/>
      <c r="WMT41" s="18"/>
      <c r="WMU41" s="18"/>
      <c r="WMV41" s="18"/>
      <c r="WMW41" s="18"/>
      <c r="WMX41" s="18"/>
      <c r="WMY41" s="18"/>
      <c r="WMZ41" s="20"/>
      <c r="WNA41" s="20"/>
      <c r="WNB41" s="18"/>
      <c r="WNC41" s="18"/>
      <c r="WND41" s="18"/>
      <c r="WNE41" s="18"/>
      <c r="WNF41" s="19"/>
      <c r="WNG41" s="19"/>
      <c r="WNH41" s="19"/>
      <c r="WNI41" s="18"/>
      <c r="WNJ41" s="18"/>
      <c r="WNK41" s="19"/>
      <c r="WNL41" s="19"/>
      <c r="WNM41" s="19"/>
      <c r="WNN41" s="19"/>
      <c r="WNO41" s="18"/>
      <c r="WNP41" s="18"/>
      <c r="WNQ41" s="18"/>
      <c r="WNR41" s="18"/>
      <c r="WNS41" s="18"/>
      <c r="WNT41" s="18"/>
      <c r="WNU41" s="18"/>
      <c r="WNV41" s="18"/>
      <c r="WNW41" s="18"/>
      <c r="WNX41" s="18"/>
      <c r="WNY41" s="18"/>
      <c r="WNZ41" s="18"/>
      <c r="WOA41" s="18"/>
      <c r="WOB41" s="18"/>
      <c r="WOC41" s="18"/>
      <c r="WOD41" s="18"/>
      <c r="WOE41" s="18"/>
      <c r="WOF41" s="18"/>
      <c r="WOG41" s="18"/>
      <c r="WOH41" s="18"/>
      <c r="WOI41" s="18"/>
      <c r="WOJ41" s="20"/>
      <c r="WOK41" s="20"/>
      <c r="WOL41" s="18"/>
      <c r="WOM41" s="18"/>
      <c r="WON41" s="18"/>
      <c r="WOO41" s="18"/>
      <c r="WOP41" s="19"/>
      <c r="WOQ41" s="19"/>
      <c r="WOR41" s="19"/>
      <c r="WOS41" s="18"/>
      <c r="WOT41" s="18"/>
      <c r="WOU41" s="19"/>
      <c r="WOV41" s="19"/>
      <c r="WOW41" s="19"/>
      <c r="WOX41" s="19"/>
      <c r="WOY41" s="18"/>
      <c r="WOZ41" s="18"/>
      <c r="WPA41" s="18"/>
      <c r="WPB41" s="18"/>
      <c r="WPC41" s="18"/>
      <c r="WPD41" s="18"/>
      <c r="WPE41" s="18"/>
      <c r="WPF41" s="18"/>
      <c r="WPG41" s="18"/>
      <c r="WPH41" s="18"/>
      <c r="WPI41" s="18"/>
      <c r="WPJ41" s="18"/>
      <c r="WPK41" s="18"/>
      <c r="WPL41" s="18"/>
      <c r="WPM41" s="18"/>
      <c r="WPN41" s="18"/>
      <c r="WPO41" s="18"/>
      <c r="WPP41" s="18"/>
      <c r="WPQ41" s="18"/>
      <c r="WPR41" s="18"/>
      <c r="WPS41" s="18"/>
      <c r="WPT41" s="20"/>
      <c r="WPU41" s="20"/>
      <c r="WPV41" s="18"/>
      <c r="WPW41" s="18"/>
      <c r="WPX41" s="18"/>
      <c r="WPY41" s="18"/>
      <c r="WPZ41" s="19"/>
      <c r="WQA41" s="19"/>
      <c r="WQB41" s="19"/>
      <c r="WQC41" s="18"/>
      <c r="WQD41" s="18"/>
      <c r="WQE41" s="19"/>
      <c r="WQF41" s="19"/>
      <c r="WQG41" s="19"/>
      <c r="WQH41" s="19"/>
      <c r="WQI41" s="18"/>
      <c r="WQJ41" s="18"/>
      <c r="WQK41" s="18"/>
      <c r="WQL41" s="18"/>
      <c r="WQM41" s="18"/>
      <c r="WQN41" s="18"/>
      <c r="WQO41" s="18"/>
      <c r="WQP41" s="18"/>
      <c r="WQQ41" s="18"/>
      <c r="WQR41" s="18"/>
      <c r="WQS41" s="18"/>
      <c r="WQT41" s="18"/>
      <c r="WQU41" s="18"/>
      <c r="WQV41" s="18"/>
      <c r="WQW41" s="18"/>
      <c r="WQX41" s="18"/>
      <c r="WQY41" s="18"/>
      <c r="WQZ41" s="18"/>
      <c r="WRA41" s="18"/>
      <c r="WRB41" s="18"/>
      <c r="WRC41" s="18"/>
      <c r="WRD41" s="20"/>
      <c r="WRE41" s="20"/>
      <c r="WRF41" s="18"/>
      <c r="WRG41" s="18"/>
      <c r="WRH41" s="18"/>
      <c r="WRI41" s="18"/>
      <c r="WRJ41" s="19"/>
      <c r="WRK41" s="19"/>
      <c r="WRL41" s="19"/>
      <c r="WRM41" s="18"/>
      <c r="WRN41" s="18"/>
      <c r="WRO41" s="19"/>
      <c r="WRP41" s="19"/>
      <c r="WRQ41" s="19"/>
      <c r="WRR41" s="19"/>
      <c r="WRS41" s="18"/>
      <c r="WRT41" s="18"/>
      <c r="WRU41" s="18"/>
      <c r="WRV41" s="18"/>
      <c r="WRW41" s="18"/>
      <c r="WRX41" s="18"/>
      <c r="WRY41" s="18"/>
      <c r="WRZ41" s="18"/>
      <c r="WSA41" s="18"/>
      <c r="WSB41" s="18"/>
      <c r="WSC41" s="18"/>
      <c r="WSD41" s="18"/>
      <c r="WSE41" s="18"/>
      <c r="WSF41" s="18"/>
      <c r="WSG41" s="18"/>
      <c r="WSH41" s="18"/>
      <c r="WSI41" s="18"/>
      <c r="WSJ41" s="18"/>
      <c r="WSK41" s="18"/>
      <c r="WSL41" s="18"/>
      <c r="WSM41" s="18"/>
      <c r="WSN41" s="20"/>
      <c r="WSO41" s="20"/>
      <c r="WSP41" s="18"/>
      <c r="WSQ41" s="18"/>
      <c r="WSR41" s="18"/>
      <c r="WSS41" s="18"/>
      <c r="WST41" s="19"/>
      <c r="WSU41" s="19"/>
      <c r="WSV41" s="19"/>
      <c r="WSW41" s="18"/>
      <c r="WSX41" s="18"/>
      <c r="WSY41" s="19"/>
      <c r="WSZ41" s="19"/>
      <c r="WTA41" s="19"/>
      <c r="WTB41" s="19"/>
      <c r="WTC41" s="18"/>
      <c r="WTD41" s="18"/>
      <c r="WTE41" s="18"/>
      <c r="WTF41" s="18"/>
      <c r="WTG41" s="18"/>
      <c r="WTH41" s="18"/>
      <c r="WTI41" s="18"/>
      <c r="WTJ41" s="18"/>
      <c r="WTK41" s="18"/>
      <c r="WTL41" s="18"/>
      <c r="WTM41" s="18"/>
      <c r="WTN41" s="18"/>
      <c r="WTO41" s="18"/>
      <c r="WTP41" s="18"/>
      <c r="WTQ41" s="18"/>
      <c r="WTR41" s="18"/>
      <c r="WTS41" s="18"/>
      <c r="WTT41" s="18"/>
      <c r="WTU41" s="18"/>
      <c r="WTV41" s="18"/>
      <c r="WTW41" s="18"/>
      <c r="WTX41" s="20"/>
      <c r="WTY41" s="20"/>
      <c r="WTZ41" s="18"/>
      <c r="WUA41" s="18"/>
      <c r="WUB41" s="18"/>
      <c r="WUC41" s="18"/>
      <c r="WUD41" s="19"/>
      <c r="WUE41" s="19"/>
      <c r="WUF41" s="19"/>
      <c r="WUG41" s="18"/>
      <c r="WUH41" s="18"/>
      <c r="WUI41" s="19"/>
      <c r="WUJ41" s="19"/>
      <c r="WUK41" s="19"/>
      <c r="WUL41" s="19"/>
      <c r="WUM41" s="18"/>
      <c r="WUN41" s="18"/>
      <c r="WUO41" s="18"/>
      <c r="WUP41" s="18"/>
      <c r="WUQ41" s="18"/>
      <c r="WUR41" s="18"/>
      <c r="WUS41" s="18"/>
      <c r="WUT41" s="18"/>
      <c r="WUU41" s="18"/>
      <c r="WUV41" s="18"/>
      <c r="WUW41" s="18"/>
      <c r="WUX41" s="18"/>
      <c r="WUY41" s="18"/>
      <c r="WUZ41" s="18"/>
      <c r="WVA41" s="18"/>
      <c r="WVB41" s="18"/>
      <c r="WVC41" s="18"/>
      <c r="WVD41" s="18"/>
      <c r="WVE41" s="18"/>
      <c r="WVF41" s="18"/>
      <c r="WVG41" s="18"/>
      <c r="WVH41" s="20"/>
      <c r="WVI41" s="20"/>
      <c r="WVJ41" s="18"/>
      <c r="WVK41" s="18"/>
      <c r="WVL41" s="18"/>
      <c r="WVM41" s="18"/>
      <c r="WVN41" s="19"/>
      <c r="WVO41" s="19"/>
      <c r="WVP41" s="19"/>
      <c r="WVQ41" s="18"/>
      <c r="WVR41" s="18"/>
      <c r="WVS41" s="19"/>
      <c r="WVT41" s="19"/>
      <c r="WVU41" s="19"/>
      <c r="WVV41" s="19"/>
      <c r="WVW41" s="18"/>
      <c r="WVX41" s="18"/>
      <c r="WVY41" s="18"/>
      <c r="WVZ41" s="18"/>
      <c r="WWA41" s="18"/>
      <c r="WWB41" s="18"/>
      <c r="WWC41" s="18"/>
      <c r="WWD41" s="18"/>
      <c r="WWE41" s="18"/>
      <c r="WWF41" s="18"/>
      <c r="WWG41" s="18"/>
      <c r="WWH41" s="18"/>
      <c r="WWI41" s="18"/>
      <c r="WWJ41" s="18"/>
      <c r="WWK41" s="18"/>
      <c r="WWL41" s="18"/>
      <c r="WWM41" s="18"/>
      <c r="WWN41" s="18"/>
      <c r="WWO41" s="18"/>
      <c r="WWP41" s="18"/>
      <c r="WWQ41" s="18"/>
      <c r="WWR41" s="20"/>
      <c r="WWS41" s="20"/>
      <c r="WWT41" s="18"/>
      <c r="WWU41" s="18"/>
      <c r="WWV41" s="18"/>
      <c r="WWW41" s="18"/>
      <c r="WWX41" s="19"/>
      <c r="WWY41" s="19"/>
      <c r="WWZ41" s="19"/>
      <c r="WXA41" s="18"/>
      <c r="WXB41" s="18"/>
      <c r="WXC41" s="19"/>
      <c r="WXD41" s="19"/>
      <c r="WXE41" s="19"/>
      <c r="WXF41" s="19"/>
      <c r="WXG41" s="18"/>
      <c r="WXH41" s="18"/>
      <c r="WXI41" s="18"/>
      <c r="WXJ41" s="18"/>
      <c r="WXK41" s="18"/>
      <c r="WXL41" s="18"/>
      <c r="WXM41" s="18"/>
      <c r="WXN41" s="18"/>
      <c r="WXO41" s="18"/>
      <c r="WXP41" s="18"/>
      <c r="WXQ41" s="18"/>
      <c r="WXR41" s="18"/>
      <c r="WXS41" s="18"/>
      <c r="WXT41" s="18"/>
      <c r="WXU41" s="18"/>
      <c r="WXV41" s="18"/>
      <c r="WXW41" s="18"/>
      <c r="WXX41" s="18"/>
      <c r="WXY41" s="18"/>
      <c r="WXZ41" s="18"/>
      <c r="WYA41" s="18"/>
      <c r="WYB41" s="20"/>
      <c r="WYC41" s="20"/>
      <c r="WYD41" s="18"/>
      <c r="WYE41" s="18"/>
      <c r="WYF41" s="18"/>
      <c r="WYG41" s="18"/>
      <c r="WYH41" s="19"/>
      <c r="WYI41" s="19"/>
      <c r="WYJ41" s="19"/>
      <c r="WYK41" s="18"/>
      <c r="WYL41" s="18"/>
      <c r="WYM41" s="19"/>
      <c r="WYN41" s="19"/>
      <c r="WYO41" s="19"/>
      <c r="WYP41" s="19"/>
      <c r="WYQ41" s="18"/>
      <c r="WYR41" s="18"/>
      <c r="WYS41" s="18"/>
      <c r="WYT41" s="18"/>
      <c r="WYU41" s="18"/>
      <c r="WYV41" s="18"/>
      <c r="WYW41" s="18"/>
      <c r="WYX41" s="18"/>
      <c r="WYY41" s="18"/>
      <c r="WYZ41" s="18"/>
      <c r="WZA41" s="18"/>
      <c r="WZB41" s="18"/>
      <c r="WZC41" s="18"/>
      <c r="WZD41" s="18"/>
      <c r="WZE41" s="18"/>
      <c r="WZF41" s="18"/>
      <c r="WZG41" s="18"/>
      <c r="WZH41" s="18"/>
      <c r="WZI41" s="18"/>
      <c r="WZJ41" s="18"/>
      <c r="WZK41" s="18"/>
      <c r="WZL41" s="20"/>
      <c r="WZM41" s="20"/>
      <c r="WZN41" s="18"/>
      <c r="WZO41" s="18"/>
      <c r="WZP41" s="18"/>
      <c r="WZQ41" s="18"/>
      <c r="WZR41" s="19"/>
      <c r="WZS41" s="19"/>
      <c r="WZT41" s="19"/>
      <c r="WZU41" s="18"/>
      <c r="WZV41" s="18"/>
      <c r="WZW41" s="19"/>
      <c r="WZX41" s="19"/>
      <c r="WZY41" s="19"/>
      <c r="WZZ41" s="19"/>
      <c r="XAA41" s="18"/>
      <c r="XAB41" s="18"/>
      <c r="XAC41" s="18"/>
      <c r="XAD41" s="18"/>
      <c r="XAE41" s="18"/>
      <c r="XAF41" s="18"/>
      <c r="XAG41" s="18"/>
      <c r="XAH41" s="18"/>
      <c r="XAI41" s="18"/>
      <c r="XAJ41" s="18"/>
      <c r="XAK41" s="18"/>
      <c r="XAL41" s="18"/>
      <c r="XAM41" s="18"/>
      <c r="XAN41" s="18"/>
      <c r="XAO41" s="18"/>
      <c r="XAP41" s="18"/>
      <c r="XAQ41" s="18"/>
      <c r="XAR41" s="18"/>
      <c r="XAS41" s="18"/>
      <c r="XAT41" s="18"/>
      <c r="XAU41" s="18"/>
      <c r="XAV41" s="20"/>
      <c r="XAW41" s="20"/>
      <c r="XAX41" s="18"/>
      <c r="XAY41" s="18"/>
      <c r="XAZ41" s="18"/>
      <c r="XBA41" s="18"/>
      <c r="XBB41" s="19"/>
      <c r="XBC41" s="19"/>
      <c r="XBD41" s="19"/>
      <c r="XBE41" s="18"/>
      <c r="XBF41" s="18"/>
      <c r="XBG41" s="19"/>
      <c r="XBH41" s="19"/>
      <c r="XBI41" s="19"/>
      <c r="XBJ41" s="19"/>
      <c r="XBK41" s="18"/>
      <c r="XBL41" s="18"/>
      <c r="XBM41" s="18"/>
      <c r="XBN41" s="18"/>
      <c r="XBO41" s="18"/>
      <c r="XBP41" s="18"/>
      <c r="XBQ41" s="18"/>
      <c r="XBR41" s="18"/>
      <c r="XBS41" s="18"/>
      <c r="XBT41" s="18"/>
      <c r="XBU41" s="18"/>
      <c r="XBV41" s="18"/>
      <c r="XBW41" s="18"/>
      <c r="XBX41" s="18"/>
      <c r="XBY41" s="18"/>
      <c r="XBZ41" s="18"/>
      <c r="XCA41" s="18"/>
      <c r="XCB41" s="18"/>
      <c r="XCC41" s="18"/>
      <c r="XCD41" s="18"/>
      <c r="XCE41" s="18"/>
      <c r="XCF41" s="20"/>
      <c r="XCG41" s="20"/>
      <c r="XCH41" s="18"/>
      <c r="XCI41" s="18"/>
      <c r="XCJ41" s="18"/>
      <c r="XCK41" s="18"/>
      <c r="XCL41" s="19"/>
      <c r="XCM41" s="19"/>
      <c r="XCN41" s="19"/>
      <c r="XCO41" s="18"/>
      <c r="XCP41" s="18"/>
      <c r="XCQ41" s="19"/>
      <c r="XCR41" s="19"/>
      <c r="XCS41" s="19"/>
      <c r="XCT41" s="19"/>
      <c r="XCU41" s="18"/>
      <c r="XCV41" s="18"/>
      <c r="XCW41" s="18"/>
      <c r="XCX41" s="18"/>
      <c r="XCY41" s="18"/>
      <c r="XCZ41" s="18"/>
      <c r="XDA41" s="18"/>
      <c r="XDB41" s="18"/>
      <c r="XDC41" s="18"/>
      <c r="XDD41" s="18"/>
      <c r="XDE41" s="18"/>
      <c r="XDF41" s="18"/>
      <c r="XDG41" s="18"/>
      <c r="XDH41" s="18"/>
      <c r="XDI41" s="18"/>
      <c r="XDJ41" s="18"/>
      <c r="XDK41" s="18"/>
      <c r="XDL41" s="18"/>
      <c r="XDM41" s="18"/>
      <c r="XDN41" s="18"/>
      <c r="XDO41" s="18"/>
      <c r="XDP41" s="20"/>
      <c r="XDQ41" s="20"/>
      <c r="XDR41" s="18"/>
      <c r="XDS41" s="18"/>
      <c r="XDT41" s="18"/>
      <c r="XDU41" s="18"/>
      <c r="XDV41" s="19"/>
      <c r="XDW41" s="19"/>
      <c r="XDX41" s="19"/>
      <c r="XDY41" s="18"/>
      <c r="XDZ41" s="18"/>
      <c r="XEA41" s="19"/>
      <c r="XEB41" s="19"/>
      <c r="XEC41" s="19"/>
      <c r="XED41" s="19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  <c r="XEU41" s="18"/>
      <c r="XEV41" s="18"/>
      <c r="XEW41" s="18"/>
      <c r="XEX41" s="18"/>
      <c r="XEY41" s="18"/>
      <c r="XEZ41" s="20"/>
      <c r="XFA41" s="20"/>
      <c r="XFB41" s="18"/>
      <c r="XFC41" s="18"/>
    </row>
    <row r="42" spans="1:16383" ht="12" customHeight="1">
      <c r="A42" s="11" t="s">
        <v>0</v>
      </c>
      <c r="B42" s="11" t="s">
        <v>1</v>
      </c>
      <c r="C42" s="22">
        <v>465.39773275647275</v>
      </c>
      <c r="D42" s="23">
        <v>467.85258901178997</v>
      </c>
      <c r="E42" s="23">
        <v>532.62093357818469</v>
      </c>
      <c r="F42" s="23">
        <v>648.17462330328487</v>
      </c>
      <c r="G42" s="23">
        <v>779.07692463875196</v>
      </c>
      <c r="H42" s="23">
        <v>928.40205418360142</v>
      </c>
      <c r="I42" s="23">
        <v>1029.7123162165558</v>
      </c>
      <c r="J42" s="23">
        <v>1059.2233710330668</v>
      </c>
      <c r="K42" s="23">
        <v>1075.2027785550531</v>
      </c>
      <c r="L42" s="23">
        <v>1050.4132148089338</v>
      </c>
      <c r="M42" s="23">
        <v>1453.1509498387036</v>
      </c>
      <c r="N42" s="23">
        <v>958.46035958424193</v>
      </c>
      <c r="O42" s="23">
        <v>833.72332206438421</v>
      </c>
      <c r="P42" s="23">
        <v>817.70193166377612</v>
      </c>
      <c r="Q42" s="23">
        <v>758.83142114011787</v>
      </c>
      <c r="R42" s="23">
        <v>619.77517368799988</v>
      </c>
      <c r="S42" s="23">
        <v>548.82989225007293</v>
      </c>
      <c r="T42" s="23">
        <v>574.96108108141527</v>
      </c>
      <c r="U42" s="23">
        <v>605.14174054030593</v>
      </c>
      <c r="V42" s="23">
        <v>723.62212431174999</v>
      </c>
      <c r="W42" s="23">
        <v>919.68982485525817</v>
      </c>
      <c r="X42" s="23">
        <v>1042.5971908460742</v>
      </c>
      <c r="Y42" s="23">
        <v>818.64507382711929</v>
      </c>
      <c r="Z42" s="23">
        <v>814.61965031656212</v>
      </c>
      <c r="AA42" s="23">
        <v>833.28758354024717</v>
      </c>
      <c r="AB42" s="23">
        <v>809.89023562012835</v>
      </c>
      <c r="AC42" s="23">
        <v>730.69255426269683</v>
      </c>
      <c r="AD42" s="23">
        <v>783.97685298095416</v>
      </c>
      <c r="AE42" s="23">
        <v>742.34518728357398</v>
      </c>
      <c r="AF42" s="23">
        <v>621.49003889996743</v>
      </c>
      <c r="AG42" s="23">
        <v>663.73468218038113</v>
      </c>
      <c r="AH42" s="23">
        <v>568.99563262902109</v>
      </c>
      <c r="AI42" s="23">
        <v>605.15009409372772</v>
      </c>
      <c r="AJ42" s="23">
        <v>532.50225526258998</v>
      </c>
      <c r="AK42" s="42">
        <v>536.95792000143717</v>
      </c>
    </row>
    <row r="43" spans="1:16383" ht="12" customHeight="1">
      <c r="A43" s="11" t="s">
        <v>2</v>
      </c>
      <c r="B43" s="11" t="s">
        <v>3</v>
      </c>
      <c r="C43" s="22" t="s">
        <v>40</v>
      </c>
      <c r="D43" s="23" t="s">
        <v>40</v>
      </c>
      <c r="E43" s="23" t="s">
        <v>40</v>
      </c>
      <c r="F43" s="23" t="s">
        <v>40</v>
      </c>
      <c r="G43" s="23" t="s">
        <v>40</v>
      </c>
      <c r="H43" s="23" t="s">
        <v>40</v>
      </c>
      <c r="I43" s="23" t="s">
        <v>40</v>
      </c>
      <c r="J43" s="23" t="s">
        <v>40</v>
      </c>
      <c r="K43" s="23" t="s">
        <v>40</v>
      </c>
      <c r="L43" s="23" t="s">
        <v>40</v>
      </c>
      <c r="M43" s="23" t="s">
        <v>40</v>
      </c>
      <c r="N43" s="23" t="s">
        <v>40</v>
      </c>
      <c r="O43" s="23" t="s">
        <v>40</v>
      </c>
      <c r="P43" s="23" t="s">
        <v>40</v>
      </c>
      <c r="Q43" s="23" t="s">
        <v>40</v>
      </c>
      <c r="R43" s="23" t="s">
        <v>40</v>
      </c>
      <c r="S43" s="23" t="s">
        <v>40</v>
      </c>
      <c r="T43" s="23" t="s">
        <v>40</v>
      </c>
      <c r="U43" s="23" t="s">
        <v>40</v>
      </c>
      <c r="V43" s="23" t="s">
        <v>40</v>
      </c>
      <c r="W43" s="23" t="s">
        <v>40</v>
      </c>
      <c r="X43" s="23" t="s">
        <v>40</v>
      </c>
      <c r="Y43" s="23" t="s">
        <v>40</v>
      </c>
      <c r="Z43" s="23" t="s">
        <v>40</v>
      </c>
      <c r="AA43" s="23" t="s">
        <v>40</v>
      </c>
      <c r="AB43" s="23" t="s">
        <v>40</v>
      </c>
      <c r="AC43" s="23" t="s">
        <v>40</v>
      </c>
      <c r="AD43" s="23" t="s">
        <v>40</v>
      </c>
      <c r="AE43" s="23" t="s">
        <v>40</v>
      </c>
      <c r="AF43" s="23" t="s">
        <v>40</v>
      </c>
      <c r="AG43" s="23" t="s">
        <v>40</v>
      </c>
      <c r="AH43" s="23" t="s">
        <v>40</v>
      </c>
      <c r="AI43" s="23" t="s">
        <v>40</v>
      </c>
      <c r="AJ43" s="23" t="s">
        <v>40</v>
      </c>
      <c r="AK43" s="42" t="s">
        <v>40</v>
      </c>
    </row>
    <row r="44" spans="1:16383" ht="12" customHeight="1">
      <c r="A44" s="11" t="s">
        <v>4</v>
      </c>
      <c r="B44" s="11" t="s">
        <v>5</v>
      </c>
      <c r="C44" s="22" t="s">
        <v>40</v>
      </c>
      <c r="D44" s="23" t="s">
        <v>40</v>
      </c>
      <c r="E44" s="23" t="s">
        <v>40</v>
      </c>
      <c r="F44" s="23" t="s">
        <v>40</v>
      </c>
      <c r="G44" s="23" t="s">
        <v>40</v>
      </c>
      <c r="H44" s="23" t="s">
        <v>40</v>
      </c>
      <c r="I44" s="23" t="s">
        <v>40</v>
      </c>
      <c r="J44" s="23" t="s">
        <v>40</v>
      </c>
      <c r="K44" s="23" t="s">
        <v>40</v>
      </c>
      <c r="L44" s="23" t="s">
        <v>40</v>
      </c>
      <c r="M44" s="23" t="s">
        <v>40</v>
      </c>
      <c r="N44" s="23" t="s">
        <v>40</v>
      </c>
      <c r="O44" s="23" t="s">
        <v>40</v>
      </c>
      <c r="P44" s="23" t="s">
        <v>40</v>
      </c>
      <c r="Q44" s="23" t="s">
        <v>40</v>
      </c>
      <c r="R44" s="23" t="s">
        <v>40</v>
      </c>
      <c r="S44" s="23" t="s">
        <v>40</v>
      </c>
      <c r="T44" s="23" t="s">
        <v>40</v>
      </c>
      <c r="U44" s="23" t="s">
        <v>40</v>
      </c>
      <c r="V44" s="23" t="s">
        <v>40</v>
      </c>
      <c r="W44" s="23" t="s">
        <v>40</v>
      </c>
      <c r="X44" s="23" t="s">
        <v>40</v>
      </c>
      <c r="Y44" s="23" t="s">
        <v>40</v>
      </c>
      <c r="Z44" s="23" t="s">
        <v>40</v>
      </c>
      <c r="AA44" s="23">
        <v>29.998372499150531</v>
      </c>
      <c r="AB44" s="23">
        <v>69.882570440670122</v>
      </c>
      <c r="AC44" s="23">
        <v>56.632823457595784</v>
      </c>
      <c r="AD44" s="23">
        <v>69.053341474137056</v>
      </c>
      <c r="AE44" s="23">
        <v>64.545815520413058</v>
      </c>
      <c r="AF44" s="23">
        <v>60.425808548746218</v>
      </c>
      <c r="AG44" s="23">
        <v>88.944964493243475</v>
      </c>
      <c r="AH44" s="23">
        <v>72.056674787645989</v>
      </c>
      <c r="AI44" s="23">
        <v>80.464209765433509</v>
      </c>
      <c r="AJ44" s="23">
        <v>60.222813542804062</v>
      </c>
      <c r="AK44" s="42">
        <v>46.557064983078689</v>
      </c>
    </row>
    <row r="45" spans="1:16383" ht="12" customHeight="1">
      <c r="A45" s="11" t="s">
        <v>6</v>
      </c>
      <c r="B45" s="11" t="s">
        <v>7</v>
      </c>
      <c r="C45" s="22" t="s">
        <v>40</v>
      </c>
      <c r="D45" s="23" t="s">
        <v>40</v>
      </c>
      <c r="E45" s="23" t="s">
        <v>40</v>
      </c>
      <c r="F45" s="23" t="s">
        <v>40</v>
      </c>
      <c r="G45" s="23" t="s">
        <v>40</v>
      </c>
      <c r="H45" s="23" t="s">
        <v>40</v>
      </c>
      <c r="I45" s="23" t="s">
        <v>40</v>
      </c>
      <c r="J45" s="23" t="s">
        <v>40</v>
      </c>
      <c r="K45" s="23" t="s">
        <v>40</v>
      </c>
      <c r="L45" s="23" t="s">
        <v>40</v>
      </c>
      <c r="M45" s="23" t="s">
        <v>40</v>
      </c>
      <c r="N45" s="23" t="s">
        <v>40</v>
      </c>
      <c r="O45" s="23" t="s">
        <v>40</v>
      </c>
      <c r="P45" s="23" t="s">
        <v>40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3" t="s">
        <v>40</v>
      </c>
      <c r="AA45" s="23" t="s">
        <v>40</v>
      </c>
      <c r="AB45" s="23" t="s">
        <v>40</v>
      </c>
      <c r="AC45" s="23" t="s">
        <v>40</v>
      </c>
      <c r="AD45" s="23" t="s">
        <v>40</v>
      </c>
      <c r="AE45" s="23" t="s">
        <v>40</v>
      </c>
      <c r="AF45" s="23" t="s">
        <v>40</v>
      </c>
      <c r="AG45" s="23" t="s">
        <v>40</v>
      </c>
      <c r="AH45" s="23" t="s">
        <v>40</v>
      </c>
      <c r="AI45" s="23" t="s">
        <v>40</v>
      </c>
      <c r="AJ45" s="23" t="s">
        <v>40</v>
      </c>
      <c r="AK45" s="42" t="s">
        <v>40</v>
      </c>
    </row>
    <row r="46" spans="1:16383" ht="12" customHeight="1">
      <c r="A46" s="11" t="s">
        <v>8</v>
      </c>
      <c r="B46" s="11" t="s">
        <v>9</v>
      </c>
      <c r="C46" s="22">
        <v>7583.85</v>
      </c>
      <c r="D46" s="23">
        <v>8506.9614525808993</v>
      </c>
      <c r="E46" s="23">
        <v>9542.4346678398597</v>
      </c>
      <c r="F46" s="23">
        <v>10977.136383633964</v>
      </c>
      <c r="G46" s="23">
        <v>12621.50670712423</v>
      </c>
      <c r="H46" s="23">
        <v>14512.203</v>
      </c>
      <c r="I46" s="23">
        <v>14725.29649468414</v>
      </c>
      <c r="J46" s="23">
        <v>14941.519</v>
      </c>
      <c r="K46" s="23">
        <v>15170.504841863372</v>
      </c>
      <c r="L46" s="23">
        <v>15403</v>
      </c>
      <c r="M46" s="23">
        <v>15800</v>
      </c>
      <c r="N46" s="23">
        <v>15813</v>
      </c>
      <c r="O46" s="23">
        <v>17500</v>
      </c>
      <c r="P46" s="23">
        <v>16552</v>
      </c>
      <c r="Q46" s="23">
        <v>14700</v>
      </c>
      <c r="R46" s="23">
        <v>13335</v>
      </c>
      <c r="S46" s="23">
        <v>13300</v>
      </c>
      <c r="T46" s="23">
        <v>13174.486000000001</v>
      </c>
      <c r="U46" s="23">
        <v>13894.335999999999</v>
      </c>
      <c r="V46" s="23">
        <v>14243.414193665507</v>
      </c>
      <c r="W46" s="23">
        <v>14512.354664367533</v>
      </c>
      <c r="X46" s="23">
        <v>15731.726150265835</v>
      </c>
      <c r="Y46" s="23">
        <v>15156.151747074446</v>
      </c>
      <c r="Z46" s="23">
        <v>15602.82</v>
      </c>
      <c r="AA46" s="23">
        <v>14703.609642567126</v>
      </c>
      <c r="AB46" s="23">
        <v>15293.573197363501</v>
      </c>
      <c r="AC46" s="23">
        <v>14226.539013597556</v>
      </c>
      <c r="AD46" s="23">
        <v>15292.243991475181</v>
      </c>
      <c r="AE46" s="23">
        <v>13950.168353569436</v>
      </c>
      <c r="AF46" s="23">
        <v>13916.285248617771</v>
      </c>
      <c r="AG46" s="23">
        <v>16727.837619831844</v>
      </c>
      <c r="AH46" s="23">
        <v>14310.623521808464</v>
      </c>
      <c r="AI46" s="23">
        <v>16237.778777309708</v>
      </c>
      <c r="AJ46" s="23">
        <v>15192.432239168604</v>
      </c>
      <c r="AK46" s="42">
        <v>18117.490450960431</v>
      </c>
    </row>
    <row r="47" spans="1:16383" ht="12" customHeight="1">
      <c r="A47" s="11" t="s">
        <v>19</v>
      </c>
      <c r="B47" s="11" t="s">
        <v>10</v>
      </c>
      <c r="C47" s="22">
        <v>157.33456678225662</v>
      </c>
      <c r="D47" s="23">
        <v>164.54719574795533</v>
      </c>
      <c r="E47" s="23">
        <v>182.85428324397589</v>
      </c>
      <c r="F47" s="23">
        <v>210.46661147463044</v>
      </c>
      <c r="G47" s="23">
        <v>245.57519074643227</v>
      </c>
      <c r="H47" s="23">
        <v>250.87759030459344</v>
      </c>
      <c r="I47" s="23">
        <v>243.50045359641825</v>
      </c>
      <c r="J47" s="23">
        <v>234.5062816616539</v>
      </c>
      <c r="K47" s="23">
        <v>253.83341139976756</v>
      </c>
      <c r="L47" s="23">
        <v>296.87937076207902</v>
      </c>
      <c r="M47" s="23">
        <v>376.6217768416501</v>
      </c>
      <c r="N47" s="23">
        <v>353.36145059331579</v>
      </c>
      <c r="O47" s="23">
        <v>304.64035146723643</v>
      </c>
      <c r="P47" s="23">
        <v>395.50758245642538</v>
      </c>
      <c r="Q47" s="23">
        <v>141.29633816219237</v>
      </c>
      <c r="R47" s="23">
        <v>83.130827513559183</v>
      </c>
      <c r="S47" s="23">
        <v>146.90914772137808</v>
      </c>
      <c r="T47" s="23">
        <v>193.10840647551649</v>
      </c>
      <c r="U47" s="23">
        <v>319.36636138184303</v>
      </c>
      <c r="V47" s="23">
        <v>337.9728797500822</v>
      </c>
      <c r="W47" s="23">
        <v>343.34235312345487</v>
      </c>
      <c r="X47" s="23">
        <v>28.844606239032714</v>
      </c>
      <c r="Y47" s="23">
        <v>291.58886219876985</v>
      </c>
      <c r="Z47" s="23">
        <v>318.77653564878358</v>
      </c>
      <c r="AA47" s="23">
        <v>195.5554528861453</v>
      </c>
      <c r="AB47" s="23">
        <v>236.02931794</v>
      </c>
      <c r="AC47" s="23">
        <v>249.14279469999994</v>
      </c>
      <c r="AD47" s="23">
        <v>232.25519563000023</v>
      </c>
      <c r="AE47" s="23">
        <v>197.73659709999998</v>
      </c>
      <c r="AF47" s="23">
        <v>210.13009237999998</v>
      </c>
      <c r="AG47" s="23">
        <v>174.93167214999988</v>
      </c>
      <c r="AH47" s="23">
        <v>202.83147639000003</v>
      </c>
      <c r="AI47" s="23">
        <v>1818.81600005</v>
      </c>
      <c r="AJ47" s="23">
        <v>200.33418097000001</v>
      </c>
      <c r="AK47" s="42">
        <v>221.64829613999996</v>
      </c>
    </row>
    <row r="48" spans="1:16383" ht="12" customHeight="1">
      <c r="A48" s="11" t="s">
        <v>11</v>
      </c>
      <c r="B48" s="11" t="s">
        <v>12</v>
      </c>
      <c r="C48" s="22">
        <v>483.95074701164731</v>
      </c>
      <c r="D48" s="23">
        <v>503.79953761896843</v>
      </c>
      <c r="E48" s="23">
        <v>563.55010077870224</v>
      </c>
      <c r="F48" s="23">
        <v>647.84191378036599</v>
      </c>
      <c r="G48" s="23">
        <v>713.92935634941762</v>
      </c>
      <c r="H48" s="23">
        <v>756.65195199999994</v>
      </c>
      <c r="I48" s="23">
        <v>794.50893899999994</v>
      </c>
      <c r="J48" s="23">
        <v>820.15815599999996</v>
      </c>
      <c r="K48" s="23">
        <v>823.94378300000005</v>
      </c>
      <c r="L48" s="23">
        <v>872.71995100000004</v>
      </c>
      <c r="M48" s="23">
        <v>954.76074300000005</v>
      </c>
      <c r="N48" s="23">
        <v>972.65083699999991</v>
      </c>
      <c r="O48" s="23">
        <v>1026.7582830000001</v>
      </c>
      <c r="P48" s="23">
        <v>1036.3633460000001</v>
      </c>
      <c r="Q48" s="23">
        <v>1112.504013</v>
      </c>
      <c r="R48" s="23">
        <v>1106.635221</v>
      </c>
      <c r="S48" s="23">
        <v>1082.056691</v>
      </c>
      <c r="T48" s="23">
        <v>1073.4667709999999</v>
      </c>
      <c r="U48" s="23">
        <v>979.16281900000024</v>
      </c>
      <c r="V48" s="23">
        <v>1213.3023880000001</v>
      </c>
      <c r="W48" s="23">
        <v>1352.5403179999998</v>
      </c>
      <c r="X48" s="23">
        <v>1230.2808929999997</v>
      </c>
      <c r="Y48" s="23">
        <v>1087.1141220000002</v>
      </c>
      <c r="Z48" s="23">
        <v>1184.1987350000006</v>
      </c>
      <c r="AA48" s="23">
        <v>1198.0747269999999</v>
      </c>
      <c r="AB48" s="23">
        <v>1328.6213719999998</v>
      </c>
      <c r="AC48" s="23">
        <v>1384.4119559999997</v>
      </c>
      <c r="AD48" s="23">
        <v>1406.4723490000001</v>
      </c>
      <c r="AE48" s="23">
        <v>1322.5737050000005</v>
      </c>
      <c r="AF48" s="23">
        <v>1376.7648710000003</v>
      </c>
      <c r="AG48" s="23">
        <v>1494.4346079999993</v>
      </c>
      <c r="AH48" s="23">
        <v>1384.0530989999997</v>
      </c>
      <c r="AI48" s="23">
        <v>1521.3832179999995</v>
      </c>
      <c r="AJ48" s="23">
        <v>1333.0356709999999</v>
      </c>
      <c r="AK48" s="42">
        <v>1927.9484210000001</v>
      </c>
    </row>
    <row r="49" spans="1:16383" ht="12" customHeight="1">
      <c r="A49" s="11" t="s">
        <v>13</v>
      </c>
      <c r="B49" s="11" t="s">
        <v>14</v>
      </c>
      <c r="C49" s="22">
        <v>80.285343033527184</v>
      </c>
      <c r="D49" s="23">
        <v>83.527067378209992</v>
      </c>
      <c r="E49" s="23">
        <v>88.288372641815286</v>
      </c>
      <c r="F49" s="23">
        <v>100.91162540671519</v>
      </c>
      <c r="G49" s="23">
        <v>117.31716773124806</v>
      </c>
      <c r="H49" s="23">
        <v>136.68665511639847</v>
      </c>
      <c r="I49" s="23">
        <v>159.41019977344419</v>
      </c>
      <c r="J49" s="23">
        <v>178.35746528693323</v>
      </c>
      <c r="K49" s="23">
        <v>196.73497277494687</v>
      </c>
      <c r="L49" s="23">
        <v>201.5956534510662</v>
      </c>
      <c r="M49" s="23">
        <v>300.79960048129618</v>
      </c>
      <c r="N49" s="23">
        <v>126.38526860575816</v>
      </c>
      <c r="O49" s="23">
        <v>132.21915989561569</v>
      </c>
      <c r="P49" s="23">
        <v>126.70189861622387</v>
      </c>
      <c r="Q49" s="23">
        <v>115.68889051988218</v>
      </c>
      <c r="R49" s="23">
        <v>98.712795022000165</v>
      </c>
      <c r="S49" s="23">
        <v>48.54901933992717</v>
      </c>
      <c r="T49" s="23">
        <v>61.704682868584861</v>
      </c>
      <c r="U49" s="23">
        <v>62.405778299694127</v>
      </c>
      <c r="V49" s="23">
        <v>65.616240088249853</v>
      </c>
      <c r="W49" s="23">
        <v>88.734398024742006</v>
      </c>
      <c r="X49" s="23">
        <v>48.051138763924982</v>
      </c>
      <c r="Y49" s="23">
        <v>24.932104152880349</v>
      </c>
      <c r="Z49" s="23">
        <v>13.968430143438063</v>
      </c>
      <c r="AA49" s="23">
        <v>7.6720451806023107</v>
      </c>
      <c r="AB49" s="23">
        <v>9.3832508092015985</v>
      </c>
      <c r="AC49" s="23">
        <v>9.6518485797073392</v>
      </c>
      <c r="AD49" s="23">
        <v>13.924315334908734</v>
      </c>
      <c r="AE49" s="23">
        <v>15.233211726012847</v>
      </c>
      <c r="AF49" s="23">
        <v>16.336039261286405</v>
      </c>
      <c r="AG49" s="23">
        <v>16.666156376375262</v>
      </c>
      <c r="AH49" s="23">
        <v>15.568342543332619</v>
      </c>
      <c r="AI49" s="23">
        <v>17.550576640838983</v>
      </c>
      <c r="AJ49" s="23">
        <v>18.201986234606178</v>
      </c>
      <c r="AK49" s="42">
        <v>19.525294195484143</v>
      </c>
    </row>
    <row r="50" spans="1:16383" ht="12" customHeight="1">
      <c r="A50" s="11" t="s">
        <v>15</v>
      </c>
      <c r="B50" s="11" t="s">
        <v>16</v>
      </c>
      <c r="C50" s="22">
        <v>60.955121489999996</v>
      </c>
      <c r="D50" s="23">
        <v>71.623583320000009</v>
      </c>
      <c r="E50" s="23">
        <v>93.168000000000006</v>
      </c>
      <c r="F50" s="23">
        <v>126.45550956000001</v>
      </c>
      <c r="G50" s="23">
        <v>146.77835032999999</v>
      </c>
      <c r="H50" s="23">
        <v>71.743821800000006</v>
      </c>
      <c r="I50" s="23">
        <v>18.133865249999999</v>
      </c>
      <c r="J50" s="23">
        <v>26.34237748</v>
      </c>
      <c r="K50" s="23">
        <v>20.567099330000001</v>
      </c>
      <c r="L50" s="23">
        <v>9.4592340000000004</v>
      </c>
      <c r="M50" s="23">
        <v>7</v>
      </c>
      <c r="N50" s="23">
        <v>11.6</v>
      </c>
      <c r="O50" s="23">
        <v>19.7</v>
      </c>
      <c r="P50" s="23">
        <v>36.799999999999997</v>
      </c>
      <c r="Q50" s="23">
        <v>50.2</v>
      </c>
      <c r="R50" s="23">
        <v>24</v>
      </c>
      <c r="S50" s="23">
        <v>17.2</v>
      </c>
      <c r="T50" s="23">
        <v>5.2</v>
      </c>
      <c r="U50" s="23">
        <v>5.2</v>
      </c>
      <c r="V50" s="23">
        <v>6.2</v>
      </c>
      <c r="W50" s="23">
        <v>11.3</v>
      </c>
      <c r="X50" s="23">
        <v>10.16176441</v>
      </c>
      <c r="Y50" s="23">
        <v>4.8603991799999999</v>
      </c>
      <c r="Z50" s="23">
        <v>4.7096599499999998</v>
      </c>
      <c r="AA50" s="23">
        <v>4.8480274300000001</v>
      </c>
      <c r="AB50" s="23">
        <v>5.1781237999999998</v>
      </c>
      <c r="AC50" s="23">
        <v>4.4809481699999996</v>
      </c>
      <c r="AD50" s="23">
        <v>4.6885615999999999</v>
      </c>
      <c r="AE50" s="23">
        <v>4.3805691200000005</v>
      </c>
      <c r="AF50" s="23">
        <v>4.7768304100000005</v>
      </c>
      <c r="AG50" s="23">
        <v>5.7968939900000001</v>
      </c>
      <c r="AH50" s="23">
        <v>4.9227540799999998</v>
      </c>
      <c r="AI50" s="23">
        <v>5.5403064400000002</v>
      </c>
      <c r="AJ50" s="23">
        <v>7.2155189699999998</v>
      </c>
      <c r="AK50" s="42">
        <v>3.6675005400000003</v>
      </c>
    </row>
    <row r="51" spans="1:16383" ht="12" customHeight="1">
      <c r="A51" s="11" t="s">
        <v>17</v>
      </c>
      <c r="B51" s="11" t="s">
        <v>18</v>
      </c>
      <c r="C51" s="22">
        <v>28.21</v>
      </c>
      <c r="D51" s="23">
        <v>29.667000000000002</v>
      </c>
      <c r="E51" s="23">
        <v>32.570999999999998</v>
      </c>
      <c r="F51" s="23">
        <v>39.384664769999993</v>
      </c>
      <c r="G51" s="23">
        <v>46.505141410000007</v>
      </c>
      <c r="H51" s="23">
        <v>58.356301000000009</v>
      </c>
      <c r="I51" s="23">
        <v>52.055919090000003</v>
      </c>
      <c r="J51" s="23">
        <v>43.74900882</v>
      </c>
      <c r="K51" s="23">
        <v>40.005744720000017</v>
      </c>
      <c r="L51" s="23">
        <v>37.15716063</v>
      </c>
      <c r="M51" s="23">
        <v>39.064420339999998</v>
      </c>
      <c r="N51" s="23">
        <v>38.794129909999974</v>
      </c>
      <c r="O51" s="23">
        <v>35.433167060000002</v>
      </c>
      <c r="P51" s="23">
        <v>28.496435839999982</v>
      </c>
      <c r="Q51" s="23">
        <v>15.731189600000008</v>
      </c>
      <c r="R51" s="23">
        <v>5.402036610000005</v>
      </c>
      <c r="S51" s="23">
        <v>32.450944770000007</v>
      </c>
      <c r="T51" s="23">
        <v>33.022398529999997</v>
      </c>
      <c r="U51" s="23">
        <v>44.809013540000002</v>
      </c>
      <c r="V51" s="23">
        <v>46.696768029999987</v>
      </c>
      <c r="W51" s="23">
        <v>29.768572019999997</v>
      </c>
      <c r="X51" s="23">
        <v>-47.42627091</v>
      </c>
      <c r="Y51" s="23" t="s">
        <v>41</v>
      </c>
      <c r="Z51" s="23" t="s">
        <v>41</v>
      </c>
      <c r="AA51" s="23" t="s">
        <v>41</v>
      </c>
      <c r="AB51" s="23" t="s">
        <v>41</v>
      </c>
      <c r="AC51" s="23" t="s">
        <v>41</v>
      </c>
      <c r="AD51" s="23" t="s">
        <v>41</v>
      </c>
      <c r="AE51" s="23" t="s">
        <v>41</v>
      </c>
      <c r="AF51" s="23" t="s">
        <v>41</v>
      </c>
      <c r="AG51" s="23">
        <v>123.058576</v>
      </c>
      <c r="AH51" s="23">
        <v>-38.989665000000002</v>
      </c>
      <c r="AI51" s="23">
        <v>159.84818300000001</v>
      </c>
      <c r="AJ51" s="23">
        <v>48.585662999999997</v>
      </c>
      <c r="AK51" s="42">
        <v>117.76599400000001</v>
      </c>
    </row>
    <row r="52" spans="1:16383" ht="12" customHeight="1">
      <c r="A52" s="11" t="s">
        <v>31</v>
      </c>
      <c r="B52" s="11" t="s">
        <v>32</v>
      </c>
      <c r="C52" s="22" t="s">
        <v>40</v>
      </c>
      <c r="D52" s="23" t="s">
        <v>40</v>
      </c>
      <c r="E52" s="23" t="s">
        <v>40</v>
      </c>
      <c r="F52" s="23" t="s">
        <v>40</v>
      </c>
      <c r="G52" s="23" t="s">
        <v>40</v>
      </c>
      <c r="H52" s="23" t="s">
        <v>40</v>
      </c>
      <c r="I52" s="23" t="s">
        <v>40</v>
      </c>
      <c r="J52" s="23" t="s">
        <v>40</v>
      </c>
      <c r="K52" s="23" t="s">
        <v>40</v>
      </c>
      <c r="L52" s="23" t="s">
        <v>40</v>
      </c>
      <c r="M52" s="23" t="s">
        <v>40</v>
      </c>
      <c r="N52" s="23" t="s">
        <v>40</v>
      </c>
      <c r="O52" s="23" t="s">
        <v>40</v>
      </c>
      <c r="P52" s="23" t="s">
        <v>40</v>
      </c>
      <c r="Q52" s="23" t="s">
        <v>40</v>
      </c>
      <c r="R52" s="23" t="s">
        <v>40</v>
      </c>
      <c r="S52" s="23" t="s">
        <v>40</v>
      </c>
      <c r="T52" s="23" t="s">
        <v>40</v>
      </c>
      <c r="U52" s="23" t="s">
        <v>40</v>
      </c>
      <c r="V52" s="23" t="s">
        <v>40</v>
      </c>
      <c r="W52" s="23" t="s">
        <v>40</v>
      </c>
      <c r="X52" s="23" t="s">
        <v>40</v>
      </c>
      <c r="Y52" s="23" t="s">
        <v>40</v>
      </c>
      <c r="Z52" s="23" t="s">
        <v>40</v>
      </c>
      <c r="AA52" s="23" t="s">
        <v>40</v>
      </c>
      <c r="AB52" s="23" t="s">
        <v>40</v>
      </c>
      <c r="AC52" s="23" t="s">
        <v>40</v>
      </c>
      <c r="AD52" s="23" t="s">
        <v>40</v>
      </c>
      <c r="AE52" s="23" t="s">
        <v>40</v>
      </c>
      <c r="AF52" s="23" t="s">
        <v>40</v>
      </c>
      <c r="AG52" s="23" t="s">
        <v>40</v>
      </c>
      <c r="AH52" s="23" t="s">
        <v>40</v>
      </c>
      <c r="AI52" s="23" t="s">
        <v>40</v>
      </c>
      <c r="AJ52" s="23" t="s">
        <v>40</v>
      </c>
      <c r="AK52" s="42" t="s">
        <v>40</v>
      </c>
    </row>
    <row r="53" spans="1:16383" ht="12" customHeight="1">
      <c r="A53" s="11" t="s">
        <v>33</v>
      </c>
      <c r="B53" s="11" t="s">
        <v>34</v>
      </c>
      <c r="C53" s="22" t="s">
        <v>40</v>
      </c>
      <c r="D53" s="23" t="s">
        <v>40</v>
      </c>
      <c r="E53" s="23" t="s">
        <v>40</v>
      </c>
      <c r="F53" s="23" t="s">
        <v>40</v>
      </c>
      <c r="G53" s="23" t="s">
        <v>40</v>
      </c>
      <c r="H53" s="23" t="s">
        <v>40</v>
      </c>
      <c r="I53" s="23" t="s">
        <v>40</v>
      </c>
      <c r="J53" s="23" t="s">
        <v>40</v>
      </c>
      <c r="K53" s="23" t="s">
        <v>40</v>
      </c>
      <c r="L53" s="23" t="s">
        <v>40</v>
      </c>
      <c r="M53" s="23" t="s">
        <v>40</v>
      </c>
      <c r="N53" s="23" t="s">
        <v>40</v>
      </c>
      <c r="O53" s="23" t="s">
        <v>40</v>
      </c>
      <c r="P53" s="23" t="s">
        <v>40</v>
      </c>
      <c r="Q53" s="23" t="s">
        <v>40</v>
      </c>
      <c r="R53" s="23" t="s">
        <v>40</v>
      </c>
      <c r="S53" s="23" t="s">
        <v>40</v>
      </c>
      <c r="T53" s="23" t="s">
        <v>40</v>
      </c>
      <c r="U53" s="23" t="s">
        <v>40</v>
      </c>
      <c r="V53" s="23" t="s">
        <v>40</v>
      </c>
      <c r="W53" s="23" t="s">
        <v>40</v>
      </c>
      <c r="X53" s="23" t="s">
        <v>40</v>
      </c>
      <c r="Y53" s="23" t="s">
        <v>40</v>
      </c>
      <c r="Z53" s="23" t="s">
        <v>40</v>
      </c>
      <c r="AA53" s="23" t="s">
        <v>40</v>
      </c>
      <c r="AB53" s="23" t="s">
        <v>40</v>
      </c>
      <c r="AC53" s="23" t="s">
        <v>40</v>
      </c>
      <c r="AD53" s="23" t="s">
        <v>40</v>
      </c>
      <c r="AE53" s="23" t="s">
        <v>40</v>
      </c>
      <c r="AF53" s="23" t="s">
        <v>40</v>
      </c>
      <c r="AG53" s="23" t="s">
        <v>40</v>
      </c>
      <c r="AH53" s="23" t="s">
        <v>40</v>
      </c>
      <c r="AI53" s="23" t="s">
        <v>40</v>
      </c>
      <c r="AJ53" s="23" t="s">
        <v>40</v>
      </c>
      <c r="AK53" s="42" t="s">
        <v>40</v>
      </c>
    </row>
    <row r="54" spans="1:16383" s="21" customFormat="1" ht="30" customHeight="1">
      <c r="A54" s="16" t="s">
        <v>30</v>
      </c>
      <c r="B54" s="16" t="s">
        <v>29</v>
      </c>
      <c r="C54" s="17">
        <v>8859.9835110739041</v>
      </c>
      <c r="D54" s="18">
        <v>9827.9784256578241</v>
      </c>
      <c r="E54" s="18">
        <v>11035.487358082537</v>
      </c>
      <c r="F54" s="18">
        <v>12750.371331928962</v>
      </c>
      <c r="G54" s="18">
        <v>14670.688838330079</v>
      </c>
      <c r="H54" s="18">
        <v>16714.921374404592</v>
      </c>
      <c r="I54" s="18">
        <v>17022.618187610558</v>
      </c>
      <c r="J54" s="18">
        <v>17303.855660281653</v>
      </c>
      <c r="K54" s="18">
        <v>17580.79263164314</v>
      </c>
      <c r="L54" s="18">
        <v>17871.224584652078</v>
      </c>
      <c r="M54" s="18">
        <v>18931.397490501648</v>
      </c>
      <c r="N54" s="18">
        <v>18274.252045693313</v>
      </c>
      <c r="O54" s="18">
        <v>19852.474283487234</v>
      </c>
      <c r="P54" s="18">
        <v>18993.571194576423</v>
      </c>
      <c r="Q54" s="18">
        <v>16894.251852422192</v>
      </c>
      <c r="R54" s="18">
        <v>15272.65605383356</v>
      </c>
      <c r="S54" s="18">
        <v>15175.995695081379</v>
      </c>
      <c r="T54" s="18">
        <v>15115.949339955518</v>
      </c>
      <c r="U54" s="18">
        <v>15910.421712761843</v>
      </c>
      <c r="V54" s="18">
        <v>16636.824593845591</v>
      </c>
      <c r="W54" s="18">
        <v>17257.730130390988</v>
      </c>
      <c r="X54" s="18">
        <v>18044.235472614862</v>
      </c>
      <c r="Y54" s="18">
        <v>17383.292308433218</v>
      </c>
      <c r="Z54" s="18">
        <v>17939.093011058787</v>
      </c>
      <c r="AA54" s="18">
        <v>16973.04585110327</v>
      </c>
      <c r="AB54" s="18">
        <v>17752.558067973503</v>
      </c>
      <c r="AC54" s="18">
        <v>16661.551938767552</v>
      </c>
      <c r="AD54" s="18">
        <v>17802.614607495183</v>
      </c>
      <c r="AE54" s="18">
        <v>16296.983439319434</v>
      </c>
      <c r="AF54" s="18">
        <v>16206.208929117771</v>
      </c>
      <c r="AG54" s="18">
        <v>19295.405173021838</v>
      </c>
      <c r="AH54" s="18">
        <v>16520.061836238463</v>
      </c>
      <c r="AI54" s="18">
        <v>20446.531365299707</v>
      </c>
      <c r="AJ54" s="18">
        <v>17392.530328148605</v>
      </c>
      <c r="AK54" s="41">
        <v>20991.560941820433</v>
      </c>
      <c r="AL54" s="18"/>
      <c r="AM54" s="18"/>
      <c r="AN54" s="18"/>
      <c r="AO54" s="18"/>
      <c r="AP54" s="19"/>
      <c r="AQ54" s="19"/>
      <c r="AR54" s="19"/>
      <c r="AS54" s="18"/>
      <c r="AT54" s="18"/>
      <c r="AU54" s="19"/>
      <c r="AV54" s="19"/>
      <c r="AW54" s="19"/>
      <c r="AX54" s="19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20"/>
      <c r="BU54" s="20"/>
      <c r="BV54" s="18"/>
      <c r="BW54" s="18"/>
      <c r="BX54" s="18"/>
      <c r="BY54" s="18"/>
      <c r="BZ54" s="19"/>
      <c r="CA54" s="19"/>
      <c r="CB54" s="19"/>
      <c r="CC54" s="18"/>
      <c r="CD54" s="18"/>
      <c r="CE54" s="19"/>
      <c r="CF54" s="19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20"/>
      <c r="DE54" s="20"/>
      <c r="DF54" s="18"/>
      <c r="DG54" s="18"/>
      <c r="DH54" s="18"/>
      <c r="DI54" s="18"/>
      <c r="DJ54" s="19"/>
      <c r="DK54" s="19"/>
      <c r="DL54" s="19"/>
      <c r="DM54" s="18"/>
      <c r="DN54" s="18"/>
      <c r="DO54" s="19"/>
      <c r="DP54" s="19"/>
      <c r="DQ54" s="19"/>
      <c r="DR54" s="19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20"/>
      <c r="EO54" s="20"/>
      <c r="EP54" s="18"/>
      <c r="EQ54" s="18"/>
      <c r="ER54" s="18"/>
      <c r="ES54" s="18"/>
      <c r="ET54" s="19"/>
      <c r="EU54" s="19"/>
      <c r="EV54" s="19"/>
      <c r="EW54" s="18"/>
      <c r="EX54" s="18"/>
      <c r="EY54" s="19"/>
      <c r="EZ54" s="19"/>
      <c r="FA54" s="19"/>
      <c r="FB54" s="19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20"/>
      <c r="FY54" s="20"/>
      <c r="FZ54" s="18"/>
      <c r="GA54" s="18"/>
      <c r="GB54" s="18"/>
      <c r="GC54" s="18"/>
      <c r="GD54" s="19"/>
      <c r="GE54" s="19"/>
      <c r="GF54" s="19"/>
      <c r="GG54" s="18"/>
      <c r="GH54" s="18"/>
      <c r="GI54" s="19"/>
      <c r="GJ54" s="19"/>
      <c r="GK54" s="19"/>
      <c r="GL54" s="19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20"/>
      <c r="HI54" s="20"/>
      <c r="HJ54" s="18"/>
      <c r="HK54" s="18"/>
      <c r="HL54" s="18"/>
      <c r="HM54" s="18"/>
      <c r="HN54" s="19"/>
      <c r="HO54" s="19"/>
      <c r="HP54" s="19"/>
      <c r="HQ54" s="18"/>
      <c r="HR54" s="18"/>
      <c r="HS54" s="19"/>
      <c r="HT54" s="19"/>
      <c r="HU54" s="19"/>
      <c r="HV54" s="19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20"/>
      <c r="IS54" s="20"/>
      <c r="IT54" s="18"/>
      <c r="IU54" s="18"/>
      <c r="IV54" s="18"/>
      <c r="IW54" s="18"/>
      <c r="IX54" s="19"/>
      <c r="IY54" s="19"/>
      <c r="IZ54" s="19"/>
      <c r="JA54" s="18"/>
      <c r="JB54" s="18"/>
      <c r="JC54" s="19"/>
      <c r="JD54" s="19"/>
      <c r="JE54" s="19"/>
      <c r="JF54" s="19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20"/>
      <c r="KC54" s="20"/>
      <c r="KD54" s="18"/>
      <c r="KE54" s="18"/>
      <c r="KF54" s="18"/>
      <c r="KG54" s="18"/>
      <c r="KH54" s="19"/>
      <c r="KI54" s="19"/>
      <c r="KJ54" s="19"/>
      <c r="KK54" s="18"/>
      <c r="KL54" s="18"/>
      <c r="KM54" s="19"/>
      <c r="KN54" s="19"/>
      <c r="KO54" s="19"/>
      <c r="KP54" s="19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20"/>
      <c r="LM54" s="20"/>
      <c r="LN54" s="18"/>
      <c r="LO54" s="18"/>
      <c r="LP54" s="18"/>
      <c r="LQ54" s="18"/>
      <c r="LR54" s="19"/>
      <c r="LS54" s="19"/>
      <c r="LT54" s="19"/>
      <c r="LU54" s="18"/>
      <c r="LV54" s="18"/>
      <c r="LW54" s="19"/>
      <c r="LX54" s="19"/>
      <c r="LY54" s="19"/>
      <c r="LZ54" s="19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20"/>
      <c r="MW54" s="20"/>
      <c r="MX54" s="18"/>
      <c r="MY54" s="18"/>
      <c r="MZ54" s="18"/>
      <c r="NA54" s="18"/>
      <c r="NB54" s="19"/>
      <c r="NC54" s="19"/>
      <c r="ND54" s="19"/>
      <c r="NE54" s="18"/>
      <c r="NF54" s="18"/>
      <c r="NG54" s="19"/>
      <c r="NH54" s="19"/>
      <c r="NI54" s="19"/>
      <c r="NJ54" s="19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20"/>
      <c r="OG54" s="20"/>
      <c r="OH54" s="18"/>
      <c r="OI54" s="18"/>
      <c r="OJ54" s="18"/>
      <c r="OK54" s="18"/>
      <c r="OL54" s="19"/>
      <c r="OM54" s="19"/>
      <c r="ON54" s="19"/>
      <c r="OO54" s="18"/>
      <c r="OP54" s="18"/>
      <c r="OQ54" s="19"/>
      <c r="OR54" s="19"/>
      <c r="OS54" s="19"/>
      <c r="OT54" s="19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20"/>
      <c r="PQ54" s="20"/>
      <c r="PR54" s="18"/>
      <c r="PS54" s="18"/>
      <c r="PT54" s="18"/>
      <c r="PU54" s="18"/>
      <c r="PV54" s="19"/>
      <c r="PW54" s="19"/>
      <c r="PX54" s="19"/>
      <c r="PY54" s="18"/>
      <c r="PZ54" s="18"/>
      <c r="QA54" s="19"/>
      <c r="QB54" s="19"/>
      <c r="QC54" s="19"/>
      <c r="QD54" s="19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20"/>
      <c r="RA54" s="20"/>
      <c r="RB54" s="18"/>
      <c r="RC54" s="18"/>
      <c r="RD54" s="18"/>
      <c r="RE54" s="18"/>
      <c r="RF54" s="19"/>
      <c r="RG54" s="19"/>
      <c r="RH54" s="19"/>
      <c r="RI54" s="18"/>
      <c r="RJ54" s="18"/>
      <c r="RK54" s="19"/>
      <c r="RL54" s="19"/>
      <c r="RM54" s="19"/>
      <c r="RN54" s="19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20"/>
      <c r="SK54" s="20"/>
      <c r="SL54" s="18"/>
      <c r="SM54" s="18"/>
      <c r="SN54" s="18"/>
      <c r="SO54" s="18"/>
      <c r="SP54" s="19"/>
      <c r="SQ54" s="19"/>
      <c r="SR54" s="19"/>
      <c r="SS54" s="18"/>
      <c r="ST54" s="18"/>
      <c r="SU54" s="19"/>
      <c r="SV54" s="19"/>
      <c r="SW54" s="19"/>
      <c r="SX54" s="19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20"/>
      <c r="TU54" s="20"/>
      <c r="TV54" s="18"/>
      <c r="TW54" s="18"/>
      <c r="TX54" s="18"/>
      <c r="TY54" s="18"/>
      <c r="TZ54" s="19"/>
      <c r="UA54" s="19"/>
      <c r="UB54" s="19"/>
      <c r="UC54" s="18"/>
      <c r="UD54" s="18"/>
      <c r="UE54" s="19"/>
      <c r="UF54" s="19"/>
      <c r="UG54" s="19"/>
      <c r="UH54" s="19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20"/>
      <c r="VE54" s="20"/>
      <c r="VF54" s="18"/>
      <c r="VG54" s="18"/>
      <c r="VH54" s="18"/>
      <c r="VI54" s="18"/>
      <c r="VJ54" s="19"/>
      <c r="VK54" s="19"/>
      <c r="VL54" s="19"/>
      <c r="VM54" s="18"/>
      <c r="VN54" s="18"/>
      <c r="VO54" s="19"/>
      <c r="VP54" s="19"/>
      <c r="VQ54" s="19"/>
      <c r="VR54" s="19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20"/>
      <c r="WO54" s="20"/>
      <c r="WP54" s="18"/>
      <c r="WQ54" s="18"/>
      <c r="WR54" s="18"/>
      <c r="WS54" s="18"/>
      <c r="WT54" s="19"/>
      <c r="WU54" s="19"/>
      <c r="WV54" s="19"/>
      <c r="WW54" s="18"/>
      <c r="WX54" s="18"/>
      <c r="WY54" s="19"/>
      <c r="WZ54" s="19"/>
      <c r="XA54" s="19"/>
      <c r="XB54" s="19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20"/>
      <c r="XY54" s="20"/>
      <c r="XZ54" s="18"/>
      <c r="YA54" s="18"/>
      <c r="YB54" s="18"/>
      <c r="YC54" s="18"/>
      <c r="YD54" s="19"/>
      <c r="YE54" s="19"/>
      <c r="YF54" s="19"/>
      <c r="YG54" s="18"/>
      <c r="YH54" s="18"/>
      <c r="YI54" s="19"/>
      <c r="YJ54" s="19"/>
      <c r="YK54" s="19"/>
      <c r="YL54" s="19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20"/>
      <c r="ZI54" s="20"/>
      <c r="ZJ54" s="18"/>
      <c r="ZK54" s="18"/>
      <c r="ZL54" s="18"/>
      <c r="ZM54" s="18"/>
      <c r="ZN54" s="19"/>
      <c r="ZO54" s="19"/>
      <c r="ZP54" s="19"/>
      <c r="ZQ54" s="18"/>
      <c r="ZR54" s="18"/>
      <c r="ZS54" s="19"/>
      <c r="ZT54" s="19"/>
      <c r="ZU54" s="19"/>
      <c r="ZV54" s="19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20"/>
      <c r="AAS54" s="20"/>
      <c r="AAT54" s="18"/>
      <c r="AAU54" s="18"/>
      <c r="AAV54" s="18"/>
      <c r="AAW54" s="18"/>
      <c r="AAX54" s="19"/>
      <c r="AAY54" s="19"/>
      <c r="AAZ54" s="19"/>
      <c r="ABA54" s="18"/>
      <c r="ABB54" s="18"/>
      <c r="ABC54" s="19"/>
      <c r="ABD54" s="19"/>
      <c r="ABE54" s="19"/>
      <c r="ABF54" s="19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20"/>
      <c r="ACC54" s="20"/>
      <c r="ACD54" s="18"/>
      <c r="ACE54" s="18"/>
      <c r="ACF54" s="18"/>
      <c r="ACG54" s="18"/>
      <c r="ACH54" s="19"/>
      <c r="ACI54" s="19"/>
      <c r="ACJ54" s="19"/>
      <c r="ACK54" s="18"/>
      <c r="ACL54" s="18"/>
      <c r="ACM54" s="19"/>
      <c r="ACN54" s="19"/>
      <c r="ACO54" s="19"/>
      <c r="ACP54" s="19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20"/>
      <c r="ADM54" s="20"/>
      <c r="ADN54" s="18"/>
      <c r="ADO54" s="18"/>
      <c r="ADP54" s="18"/>
      <c r="ADQ54" s="18"/>
      <c r="ADR54" s="19"/>
      <c r="ADS54" s="19"/>
      <c r="ADT54" s="19"/>
      <c r="ADU54" s="18"/>
      <c r="ADV54" s="18"/>
      <c r="ADW54" s="19"/>
      <c r="ADX54" s="19"/>
      <c r="ADY54" s="19"/>
      <c r="ADZ54" s="19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20"/>
      <c r="AEW54" s="20"/>
      <c r="AEX54" s="18"/>
      <c r="AEY54" s="18"/>
      <c r="AEZ54" s="18"/>
      <c r="AFA54" s="18"/>
      <c r="AFB54" s="19"/>
      <c r="AFC54" s="19"/>
      <c r="AFD54" s="19"/>
      <c r="AFE54" s="18"/>
      <c r="AFF54" s="18"/>
      <c r="AFG54" s="19"/>
      <c r="AFH54" s="19"/>
      <c r="AFI54" s="19"/>
      <c r="AFJ54" s="19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20"/>
      <c r="AGG54" s="20"/>
      <c r="AGH54" s="18"/>
      <c r="AGI54" s="18"/>
      <c r="AGJ54" s="18"/>
      <c r="AGK54" s="18"/>
      <c r="AGL54" s="19"/>
      <c r="AGM54" s="19"/>
      <c r="AGN54" s="19"/>
      <c r="AGO54" s="18"/>
      <c r="AGP54" s="18"/>
      <c r="AGQ54" s="19"/>
      <c r="AGR54" s="19"/>
      <c r="AGS54" s="19"/>
      <c r="AGT54" s="19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20"/>
      <c r="AHQ54" s="20"/>
      <c r="AHR54" s="18"/>
      <c r="AHS54" s="18"/>
      <c r="AHT54" s="18"/>
      <c r="AHU54" s="18"/>
      <c r="AHV54" s="19"/>
      <c r="AHW54" s="19"/>
      <c r="AHX54" s="19"/>
      <c r="AHY54" s="18"/>
      <c r="AHZ54" s="18"/>
      <c r="AIA54" s="19"/>
      <c r="AIB54" s="19"/>
      <c r="AIC54" s="19"/>
      <c r="AID54" s="19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20"/>
      <c r="AJA54" s="20"/>
      <c r="AJB54" s="18"/>
      <c r="AJC54" s="18"/>
      <c r="AJD54" s="18"/>
      <c r="AJE54" s="18"/>
      <c r="AJF54" s="19"/>
      <c r="AJG54" s="19"/>
      <c r="AJH54" s="19"/>
      <c r="AJI54" s="18"/>
      <c r="AJJ54" s="18"/>
      <c r="AJK54" s="19"/>
      <c r="AJL54" s="19"/>
      <c r="AJM54" s="19"/>
      <c r="AJN54" s="19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20"/>
      <c r="AKK54" s="20"/>
      <c r="AKL54" s="18"/>
      <c r="AKM54" s="18"/>
      <c r="AKN54" s="18"/>
      <c r="AKO54" s="18"/>
      <c r="AKP54" s="19"/>
      <c r="AKQ54" s="19"/>
      <c r="AKR54" s="19"/>
      <c r="AKS54" s="18"/>
      <c r="AKT54" s="18"/>
      <c r="AKU54" s="19"/>
      <c r="AKV54" s="19"/>
      <c r="AKW54" s="19"/>
      <c r="AKX54" s="19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20"/>
      <c r="ALU54" s="20"/>
      <c r="ALV54" s="18"/>
      <c r="ALW54" s="18"/>
      <c r="ALX54" s="18"/>
      <c r="ALY54" s="18"/>
      <c r="ALZ54" s="19"/>
      <c r="AMA54" s="19"/>
      <c r="AMB54" s="19"/>
      <c r="AMC54" s="18"/>
      <c r="AMD54" s="18"/>
      <c r="AME54" s="19"/>
      <c r="AMF54" s="19"/>
      <c r="AMG54" s="19"/>
      <c r="AMH54" s="19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20"/>
      <c r="ANE54" s="20"/>
      <c r="ANF54" s="18"/>
      <c r="ANG54" s="18"/>
      <c r="ANH54" s="18"/>
      <c r="ANI54" s="18"/>
      <c r="ANJ54" s="19"/>
      <c r="ANK54" s="19"/>
      <c r="ANL54" s="19"/>
      <c r="ANM54" s="18"/>
      <c r="ANN54" s="18"/>
      <c r="ANO54" s="19"/>
      <c r="ANP54" s="19"/>
      <c r="ANQ54" s="19"/>
      <c r="ANR54" s="19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20"/>
      <c r="AOO54" s="20"/>
      <c r="AOP54" s="18"/>
      <c r="AOQ54" s="18"/>
      <c r="AOR54" s="18"/>
      <c r="AOS54" s="18"/>
      <c r="AOT54" s="19"/>
      <c r="AOU54" s="19"/>
      <c r="AOV54" s="19"/>
      <c r="AOW54" s="18"/>
      <c r="AOX54" s="18"/>
      <c r="AOY54" s="19"/>
      <c r="AOZ54" s="19"/>
      <c r="APA54" s="19"/>
      <c r="APB54" s="19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20"/>
      <c r="APY54" s="20"/>
      <c r="APZ54" s="18"/>
      <c r="AQA54" s="18"/>
      <c r="AQB54" s="18"/>
      <c r="AQC54" s="18"/>
      <c r="AQD54" s="19"/>
      <c r="AQE54" s="19"/>
      <c r="AQF54" s="19"/>
      <c r="AQG54" s="18"/>
      <c r="AQH54" s="18"/>
      <c r="AQI54" s="19"/>
      <c r="AQJ54" s="19"/>
      <c r="AQK54" s="19"/>
      <c r="AQL54" s="19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20"/>
      <c r="ARI54" s="20"/>
      <c r="ARJ54" s="18"/>
      <c r="ARK54" s="18"/>
      <c r="ARL54" s="18"/>
      <c r="ARM54" s="18"/>
      <c r="ARN54" s="19"/>
      <c r="ARO54" s="19"/>
      <c r="ARP54" s="19"/>
      <c r="ARQ54" s="18"/>
      <c r="ARR54" s="18"/>
      <c r="ARS54" s="19"/>
      <c r="ART54" s="19"/>
      <c r="ARU54" s="19"/>
      <c r="ARV54" s="19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20"/>
      <c r="ASS54" s="20"/>
      <c r="AST54" s="18"/>
      <c r="ASU54" s="18"/>
      <c r="ASV54" s="18"/>
      <c r="ASW54" s="18"/>
      <c r="ASX54" s="19"/>
      <c r="ASY54" s="19"/>
      <c r="ASZ54" s="19"/>
      <c r="ATA54" s="18"/>
      <c r="ATB54" s="18"/>
      <c r="ATC54" s="19"/>
      <c r="ATD54" s="19"/>
      <c r="ATE54" s="19"/>
      <c r="ATF54" s="19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20"/>
      <c r="AUC54" s="20"/>
      <c r="AUD54" s="18"/>
      <c r="AUE54" s="18"/>
      <c r="AUF54" s="18"/>
      <c r="AUG54" s="18"/>
      <c r="AUH54" s="19"/>
      <c r="AUI54" s="19"/>
      <c r="AUJ54" s="19"/>
      <c r="AUK54" s="18"/>
      <c r="AUL54" s="18"/>
      <c r="AUM54" s="19"/>
      <c r="AUN54" s="19"/>
      <c r="AUO54" s="19"/>
      <c r="AUP54" s="19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20"/>
      <c r="AVM54" s="20"/>
      <c r="AVN54" s="18"/>
      <c r="AVO54" s="18"/>
      <c r="AVP54" s="18"/>
      <c r="AVQ54" s="18"/>
      <c r="AVR54" s="19"/>
      <c r="AVS54" s="19"/>
      <c r="AVT54" s="19"/>
      <c r="AVU54" s="18"/>
      <c r="AVV54" s="18"/>
      <c r="AVW54" s="19"/>
      <c r="AVX54" s="19"/>
      <c r="AVY54" s="19"/>
      <c r="AVZ54" s="19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20"/>
      <c r="AWW54" s="20"/>
      <c r="AWX54" s="18"/>
      <c r="AWY54" s="18"/>
      <c r="AWZ54" s="18"/>
      <c r="AXA54" s="18"/>
      <c r="AXB54" s="19"/>
      <c r="AXC54" s="19"/>
      <c r="AXD54" s="19"/>
      <c r="AXE54" s="18"/>
      <c r="AXF54" s="18"/>
      <c r="AXG54" s="19"/>
      <c r="AXH54" s="19"/>
      <c r="AXI54" s="19"/>
      <c r="AXJ54" s="19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20"/>
      <c r="AYG54" s="20"/>
      <c r="AYH54" s="18"/>
      <c r="AYI54" s="18"/>
      <c r="AYJ54" s="18"/>
      <c r="AYK54" s="18"/>
      <c r="AYL54" s="19"/>
      <c r="AYM54" s="19"/>
      <c r="AYN54" s="19"/>
      <c r="AYO54" s="18"/>
      <c r="AYP54" s="18"/>
      <c r="AYQ54" s="19"/>
      <c r="AYR54" s="19"/>
      <c r="AYS54" s="19"/>
      <c r="AYT54" s="19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20"/>
      <c r="AZQ54" s="20"/>
      <c r="AZR54" s="18"/>
      <c r="AZS54" s="18"/>
      <c r="AZT54" s="18"/>
      <c r="AZU54" s="18"/>
      <c r="AZV54" s="19"/>
      <c r="AZW54" s="19"/>
      <c r="AZX54" s="19"/>
      <c r="AZY54" s="18"/>
      <c r="AZZ54" s="18"/>
      <c r="BAA54" s="19"/>
      <c r="BAB54" s="19"/>
      <c r="BAC54" s="19"/>
      <c r="BAD54" s="19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20"/>
      <c r="BBA54" s="20"/>
      <c r="BBB54" s="18"/>
      <c r="BBC54" s="18"/>
      <c r="BBD54" s="18"/>
      <c r="BBE54" s="18"/>
      <c r="BBF54" s="19"/>
      <c r="BBG54" s="19"/>
      <c r="BBH54" s="19"/>
      <c r="BBI54" s="18"/>
      <c r="BBJ54" s="18"/>
      <c r="BBK54" s="19"/>
      <c r="BBL54" s="19"/>
      <c r="BBM54" s="19"/>
      <c r="BBN54" s="19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20"/>
      <c r="BCK54" s="20"/>
      <c r="BCL54" s="18"/>
      <c r="BCM54" s="18"/>
      <c r="BCN54" s="18"/>
      <c r="BCO54" s="18"/>
      <c r="BCP54" s="19"/>
      <c r="BCQ54" s="19"/>
      <c r="BCR54" s="19"/>
      <c r="BCS54" s="18"/>
      <c r="BCT54" s="18"/>
      <c r="BCU54" s="19"/>
      <c r="BCV54" s="19"/>
      <c r="BCW54" s="19"/>
      <c r="BCX54" s="19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20"/>
      <c r="BDU54" s="20"/>
      <c r="BDV54" s="18"/>
      <c r="BDW54" s="18"/>
      <c r="BDX54" s="18"/>
      <c r="BDY54" s="18"/>
      <c r="BDZ54" s="19"/>
      <c r="BEA54" s="19"/>
      <c r="BEB54" s="19"/>
      <c r="BEC54" s="18"/>
      <c r="BED54" s="18"/>
      <c r="BEE54" s="19"/>
      <c r="BEF54" s="19"/>
      <c r="BEG54" s="19"/>
      <c r="BEH54" s="19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20"/>
      <c r="BFE54" s="20"/>
      <c r="BFF54" s="18"/>
      <c r="BFG54" s="18"/>
      <c r="BFH54" s="18"/>
      <c r="BFI54" s="18"/>
      <c r="BFJ54" s="19"/>
      <c r="BFK54" s="19"/>
      <c r="BFL54" s="19"/>
      <c r="BFM54" s="18"/>
      <c r="BFN54" s="18"/>
      <c r="BFO54" s="19"/>
      <c r="BFP54" s="19"/>
      <c r="BFQ54" s="19"/>
      <c r="BFR54" s="19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20"/>
      <c r="BGO54" s="20"/>
      <c r="BGP54" s="18"/>
      <c r="BGQ54" s="18"/>
      <c r="BGR54" s="18"/>
      <c r="BGS54" s="18"/>
      <c r="BGT54" s="19"/>
      <c r="BGU54" s="19"/>
      <c r="BGV54" s="19"/>
      <c r="BGW54" s="18"/>
      <c r="BGX54" s="18"/>
      <c r="BGY54" s="19"/>
      <c r="BGZ54" s="19"/>
      <c r="BHA54" s="19"/>
      <c r="BHB54" s="19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20"/>
      <c r="BHY54" s="20"/>
      <c r="BHZ54" s="18"/>
      <c r="BIA54" s="18"/>
      <c r="BIB54" s="18"/>
      <c r="BIC54" s="18"/>
      <c r="BID54" s="19"/>
      <c r="BIE54" s="19"/>
      <c r="BIF54" s="19"/>
      <c r="BIG54" s="18"/>
      <c r="BIH54" s="18"/>
      <c r="BII54" s="19"/>
      <c r="BIJ54" s="19"/>
      <c r="BIK54" s="19"/>
      <c r="BIL54" s="19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20"/>
      <c r="BJI54" s="20"/>
      <c r="BJJ54" s="18"/>
      <c r="BJK54" s="18"/>
      <c r="BJL54" s="18"/>
      <c r="BJM54" s="18"/>
      <c r="BJN54" s="19"/>
      <c r="BJO54" s="19"/>
      <c r="BJP54" s="19"/>
      <c r="BJQ54" s="18"/>
      <c r="BJR54" s="18"/>
      <c r="BJS54" s="19"/>
      <c r="BJT54" s="19"/>
      <c r="BJU54" s="19"/>
      <c r="BJV54" s="19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20"/>
      <c r="BKS54" s="20"/>
      <c r="BKT54" s="18"/>
      <c r="BKU54" s="18"/>
      <c r="BKV54" s="18"/>
      <c r="BKW54" s="18"/>
      <c r="BKX54" s="19"/>
      <c r="BKY54" s="19"/>
      <c r="BKZ54" s="19"/>
      <c r="BLA54" s="18"/>
      <c r="BLB54" s="18"/>
      <c r="BLC54" s="19"/>
      <c r="BLD54" s="19"/>
      <c r="BLE54" s="19"/>
      <c r="BLF54" s="19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20"/>
      <c r="BMC54" s="20"/>
      <c r="BMD54" s="18"/>
      <c r="BME54" s="18"/>
      <c r="BMF54" s="18"/>
      <c r="BMG54" s="18"/>
      <c r="BMH54" s="19"/>
      <c r="BMI54" s="19"/>
      <c r="BMJ54" s="19"/>
      <c r="BMK54" s="18"/>
      <c r="BML54" s="18"/>
      <c r="BMM54" s="19"/>
      <c r="BMN54" s="19"/>
      <c r="BMO54" s="19"/>
      <c r="BMP54" s="19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20"/>
      <c r="BNM54" s="20"/>
      <c r="BNN54" s="18"/>
      <c r="BNO54" s="18"/>
      <c r="BNP54" s="18"/>
      <c r="BNQ54" s="18"/>
      <c r="BNR54" s="19"/>
      <c r="BNS54" s="19"/>
      <c r="BNT54" s="19"/>
      <c r="BNU54" s="18"/>
      <c r="BNV54" s="18"/>
      <c r="BNW54" s="19"/>
      <c r="BNX54" s="19"/>
      <c r="BNY54" s="19"/>
      <c r="BNZ54" s="19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20"/>
      <c r="BOW54" s="20"/>
      <c r="BOX54" s="18"/>
      <c r="BOY54" s="18"/>
      <c r="BOZ54" s="18"/>
      <c r="BPA54" s="18"/>
      <c r="BPB54" s="19"/>
      <c r="BPC54" s="19"/>
      <c r="BPD54" s="19"/>
      <c r="BPE54" s="18"/>
      <c r="BPF54" s="18"/>
      <c r="BPG54" s="19"/>
      <c r="BPH54" s="19"/>
      <c r="BPI54" s="19"/>
      <c r="BPJ54" s="19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20"/>
      <c r="BQG54" s="20"/>
      <c r="BQH54" s="18"/>
      <c r="BQI54" s="18"/>
      <c r="BQJ54" s="18"/>
      <c r="BQK54" s="18"/>
      <c r="BQL54" s="19"/>
      <c r="BQM54" s="19"/>
      <c r="BQN54" s="19"/>
      <c r="BQO54" s="18"/>
      <c r="BQP54" s="18"/>
      <c r="BQQ54" s="19"/>
      <c r="BQR54" s="19"/>
      <c r="BQS54" s="19"/>
      <c r="BQT54" s="19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20"/>
      <c r="BRQ54" s="20"/>
      <c r="BRR54" s="18"/>
      <c r="BRS54" s="18"/>
      <c r="BRT54" s="18"/>
      <c r="BRU54" s="18"/>
      <c r="BRV54" s="19"/>
      <c r="BRW54" s="19"/>
      <c r="BRX54" s="19"/>
      <c r="BRY54" s="18"/>
      <c r="BRZ54" s="18"/>
      <c r="BSA54" s="19"/>
      <c r="BSB54" s="19"/>
      <c r="BSC54" s="19"/>
      <c r="BSD54" s="19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20"/>
      <c r="BTA54" s="20"/>
      <c r="BTB54" s="18"/>
      <c r="BTC54" s="18"/>
      <c r="BTD54" s="18"/>
      <c r="BTE54" s="18"/>
      <c r="BTF54" s="19"/>
      <c r="BTG54" s="19"/>
      <c r="BTH54" s="19"/>
      <c r="BTI54" s="18"/>
      <c r="BTJ54" s="18"/>
      <c r="BTK54" s="19"/>
      <c r="BTL54" s="19"/>
      <c r="BTM54" s="19"/>
      <c r="BTN54" s="19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20"/>
      <c r="BUK54" s="20"/>
      <c r="BUL54" s="18"/>
      <c r="BUM54" s="18"/>
      <c r="BUN54" s="18"/>
      <c r="BUO54" s="18"/>
      <c r="BUP54" s="19"/>
      <c r="BUQ54" s="19"/>
      <c r="BUR54" s="19"/>
      <c r="BUS54" s="18"/>
      <c r="BUT54" s="18"/>
      <c r="BUU54" s="19"/>
      <c r="BUV54" s="19"/>
      <c r="BUW54" s="19"/>
      <c r="BUX54" s="19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20"/>
      <c r="BVU54" s="20"/>
      <c r="BVV54" s="18"/>
      <c r="BVW54" s="18"/>
      <c r="BVX54" s="18"/>
      <c r="BVY54" s="18"/>
      <c r="BVZ54" s="19"/>
      <c r="BWA54" s="19"/>
      <c r="BWB54" s="19"/>
      <c r="BWC54" s="18"/>
      <c r="BWD54" s="18"/>
      <c r="BWE54" s="19"/>
      <c r="BWF54" s="19"/>
      <c r="BWG54" s="19"/>
      <c r="BWH54" s="19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20"/>
      <c r="BXE54" s="20"/>
      <c r="BXF54" s="18"/>
      <c r="BXG54" s="18"/>
      <c r="BXH54" s="18"/>
      <c r="BXI54" s="18"/>
      <c r="BXJ54" s="19"/>
      <c r="BXK54" s="19"/>
      <c r="BXL54" s="19"/>
      <c r="BXM54" s="18"/>
      <c r="BXN54" s="18"/>
      <c r="BXO54" s="19"/>
      <c r="BXP54" s="19"/>
      <c r="BXQ54" s="19"/>
      <c r="BXR54" s="19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20"/>
      <c r="BYO54" s="20"/>
      <c r="BYP54" s="18"/>
      <c r="BYQ54" s="18"/>
      <c r="BYR54" s="18"/>
      <c r="BYS54" s="18"/>
      <c r="BYT54" s="19"/>
      <c r="BYU54" s="19"/>
      <c r="BYV54" s="19"/>
      <c r="BYW54" s="18"/>
      <c r="BYX54" s="18"/>
      <c r="BYY54" s="19"/>
      <c r="BYZ54" s="19"/>
      <c r="BZA54" s="19"/>
      <c r="BZB54" s="19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20"/>
      <c r="BZY54" s="20"/>
      <c r="BZZ54" s="18"/>
      <c r="CAA54" s="18"/>
      <c r="CAB54" s="18"/>
      <c r="CAC54" s="18"/>
      <c r="CAD54" s="19"/>
      <c r="CAE54" s="19"/>
      <c r="CAF54" s="19"/>
      <c r="CAG54" s="18"/>
      <c r="CAH54" s="18"/>
      <c r="CAI54" s="19"/>
      <c r="CAJ54" s="19"/>
      <c r="CAK54" s="19"/>
      <c r="CAL54" s="19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20"/>
      <c r="CBI54" s="20"/>
      <c r="CBJ54" s="18"/>
      <c r="CBK54" s="18"/>
      <c r="CBL54" s="18"/>
      <c r="CBM54" s="18"/>
      <c r="CBN54" s="19"/>
      <c r="CBO54" s="19"/>
      <c r="CBP54" s="19"/>
      <c r="CBQ54" s="18"/>
      <c r="CBR54" s="18"/>
      <c r="CBS54" s="19"/>
      <c r="CBT54" s="19"/>
      <c r="CBU54" s="19"/>
      <c r="CBV54" s="19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20"/>
      <c r="CCS54" s="20"/>
      <c r="CCT54" s="18"/>
      <c r="CCU54" s="18"/>
      <c r="CCV54" s="18"/>
      <c r="CCW54" s="18"/>
      <c r="CCX54" s="19"/>
      <c r="CCY54" s="19"/>
      <c r="CCZ54" s="19"/>
      <c r="CDA54" s="18"/>
      <c r="CDB54" s="18"/>
      <c r="CDC54" s="19"/>
      <c r="CDD54" s="19"/>
      <c r="CDE54" s="19"/>
      <c r="CDF54" s="19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20"/>
      <c r="CEC54" s="20"/>
      <c r="CED54" s="18"/>
      <c r="CEE54" s="18"/>
      <c r="CEF54" s="18"/>
      <c r="CEG54" s="18"/>
      <c r="CEH54" s="19"/>
      <c r="CEI54" s="19"/>
      <c r="CEJ54" s="19"/>
      <c r="CEK54" s="18"/>
      <c r="CEL54" s="18"/>
      <c r="CEM54" s="19"/>
      <c r="CEN54" s="19"/>
      <c r="CEO54" s="19"/>
      <c r="CEP54" s="19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20"/>
      <c r="CFM54" s="20"/>
      <c r="CFN54" s="18"/>
      <c r="CFO54" s="18"/>
      <c r="CFP54" s="18"/>
      <c r="CFQ54" s="18"/>
      <c r="CFR54" s="19"/>
      <c r="CFS54" s="19"/>
      <c r="CFT54" s="19"/>
      <c r="CFU54" s="18"/>
      <c r="CFV54" s="18"/>
      <c r="CFW54" s="19"/>
      <c r="CFX54" s="19"/>
      <c r="CFY54" s="19"/>
      <c r="CFZ54" s="19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20"/>
      <c r="CGW54" s="20"/>
      <c r="CGX54" s="18"/>
      <c r="CGY54" s="18"/>
      <c r="CGZ54" s="18"/>
      <c r="CHA54" s="18"/>
      <c r="CHB54" s="19"/>
      <c r="CHC54" s="19"/>
      <c r="CHD54" s="19"/>
      <c r="CHE54" s="18"/>
      <c r="CHF54" s="18"/>
      <c r="CHG54" s="19"/>
      <c r="CHH54" s="19"/>
      <c r="CHI54" s="19"/>
      <c r="CHJ54" s="19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20"/>
      <c r="CIG54" s="20"/>
      <c r="CIH54" s="18"/>
      <c r="CII54" s="18"/>
      <c r="CIJ54" s="18"/>
      <c r="CIK54" s="18"/>
      <c r="CIL54" s="19"/>
      <c r="CIM54" s="19"/>
      <c r="CIN54" s="19"/>
      <c r="CIO54" s="18"/>
      <c r="CIP54" s="18"/>
      <c r="CIQ54" s="19"/>
      <c r="CIR54" s="19"/>
      <c r="CIS54" s="19"/>
      <c r="CIT54" s="19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20"/>
      <c r="CJQ54" s="20"/>
      <c r="CJR54" s="18"/>
      <c r="CJS54" s="18"/>
      <c r="CJT54" s="18"/>
      <c r="CJU54" s="18"/>
      <c r="CJV54" s="19"/>
      <c r="CJW54" s="19"/>
      <c r="CJX54" s="19"/>
      <c r="CJY54" s="18"/>
      <c r="CJZ54" s="18"/>
      <c r="CKA54" s="19"/>
      <c r="CKB54" s="19"/>
      <c r="CKC54" s="19"/>
      <c r="CKD54" s="19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20"/>
      <c r="CLA54" s="20"/>
      <c r="CLB54" s="18"/>
      <c r="CLC54" s="18"/>
      <c r="CLD54" s="18"/>
      <c r="CLE54" s="18"/>
      <c r="CLF54" s="19"/>
      <c r="CLG54" s="19"/>
      <c r="CLH54" s="19"/>
      <c r="CLI54" s="18"/>
      <c r="CLJ54" s="18"/>
      <c r="CLK54" s="19"/>
      <c r="CLL54" s="19"/>
      <c r="CLM54" s="19"/>
      <c r="CLN54" s="19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20"/>
      <c r="CMK54" s="20"/>
      <c r="CML54" s="18"/>
      <c r="CMM54" s="18"/>
      <c r="CMN54" s="18"/>
      <c r="CMO54" s="18"/>
      <c r="CMP54" s="19"/>
      <c r="CMQ54" s="19"/>
      <c r="CMR54" s="19"/>
      <c r="CMS54" s="18"/>
      <c r="CMT54" s="18"/>
      <c r="CMU54" s="19"/>
      <c r="CMV54" s="19"/>
      <c r="CMW54" s="19"/>
      <c r="CMX54" s="19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20"/>
      <c r="CNU54" s="20"/>
      <c r="CNV54" s="18"/>
      <c r="CNW54" s="18"/>
      <c r="CNX54" s="18"/>
      <c r="CNY54" s="18"/>
      <c r="CNZ54" s="19"/>
      <c r="COA54" s="19"/>
      <c r="COB54" s="19"/>
      <c r="COC54" s="18"/>
      <c r="COD54" s="18"/>
      <c r="COE54" s="19"/>
      <c r="COF54" s="19"/>
      <c r="COG54" s="19"/>
      <c r="COH54" s="19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20"/>
      <c r="CPE54" s="20"/>
      <c r="CPF54" s="18"/>
      <c r="CPG54" s="18"/>
      <c r="CPH54" s="18"/>
      <c r="CPI54" s="18"/>
      <c r="CPJ54" s="19"/>
      <c r="CPK54" s="19"/>
      <c r="CPL54" s="19"/>
      <c r="CPM54" s="18"/>
      <c r="CPN54" s="18"/>
      <c r="CPO54" s="19"/>
      <c r="CPP54" s="19"/>
      <c r="CPQ54" s="19"/>
      <c r="CPR54" s="19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20"/>
      <c r="CQO54" s="20"/>
      <c r="CQP54" s="18"/>
      <c r="CQQ54" s="18"/>
      <c r="CQR54" s="18"/>
      <c r="CQS54" s="18"/>
      <c r="CQT54" s="19"/>
      <c r="CQU54" s="19"/>
      <c r="CQV54" s="19"/>
      <c r="CQW54" s="18"/>
      <c r="CQX54" s="18"/>
      <c r="CQY54" s="19"/>
      <c r="CQZ54" s="19"/>
      <c r="CRA54" s="19"/>
      <c r="CRB54" s="19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20"/>
      <c r="CRY54" s="20"/>
      <c r="CRZ54" s="18"/>
      <c r="CSA54" s="18"/>
      <c r="CSB54" s="18"/>
      <c r="CSC54" s="18"/>
      <c r="CSD54" s="19"/>
      <c r="CSE54" s="19"/>
      <c r="CSF54" s="19"/>
      <c r="CSG54" s="18"/>
      <c r="CSH54" s="18"/>
      <c r="CSI54" s="19"/>
      <c r="CSJ54" s="19"/>
      <c r="CSK54" s="19"/>
      <c r="CSL54" s="19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20"/>
      <c r="CTI54" s="20"/>
      <c r="CTJ54" s="18"/>
      <c r="CTK54" s="18"/>
      <c r="CTL54" s="18"/>
      <c r="CTM54" s="18"/>
      <c r="CTN54" s="19"/>
      <c r="CTO54" s="19"/>
      <c r="CTP54" s="19"/>
      <c r="CTQ54" s="18"/>
      <c r="CTR54" s="18"/>
      <c r="CTS54" s="19"/>
      <c r="CTT54" s="19"/>
      <c r="CTU54" s="19"/>
      <c r="CTV54" s="19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20"/>
      <c r="CUS54" s="20"/>
      <c r="CUT54" s="18"/>
      <c r="CUU54" s="18"/>
      <c r="CUV54" s="18"/>
      <c r="CUW54" s="18"/>
      <c r="CUX54" s="19"/>
      <c r="CUY54" s="19"/>
      <c r="CUZ54" s="19"/>
      <c r="CVA54" s="18"/>
      <c r="CVB54" s="18"/>
      <c r="CVC54" s="19"/>
      <c r="CVD54" s="19"/>
      <c r="CVE54" s="19"/>
      <c r="CVF54" s="19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20"/>
      <c r="CWC54" s="20"/>
      <c r="CWD54" s="18"/>
      <c r="CWE54" s="18"/>
      <c r="CWF54" s="18"/>
      <c r="CWG54" s="18"/>
      <c r="CWH54" s="19"/>
      <c r="CWI54" s="19"/>
      <c r="CWJ54" s="19"/>
      <c r="CWK54" s="18"/>
      <c r="CWL54" s="18"/>
      <c r="CWM54" s="19"/>
      <c r="CWN54" s="19"/>
      <c r="CWO54" s="19"/>
      <c r="CWP54" s="19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20"/>
      <c r="CXM54" s="20"/>
      <c r="CXN54" s="18"/>
      <c r="CXO54" s="18"/>
      <c r="CXP54" s="18"/>
      <c r="CXQ54" s="18"/>
      <c r="CXR54" s="19"/>
      <c r="CXS54" s="19"/>
      <c r="CXT54" s="19"/>
      <c r="CXU54" s="18"/>
      <c r="CXV54" s="18"/>
      <c r="CXW54" s="19"/>
      <c r="CXX54" s="19"/>
      <c r="CXY54" s="19"/>
      <c r="CXZ54" s="19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20"/>
      <c r="CYW54" s="20"/>
      <c r="CYX54" s="18"/>
      <c r="CYY54" s="18"/>
      <c r="CYZ54" s="18"/>
      <c r="CZA54" s="18"/>
      <c r="CZB54" s="19"/>
      <c r="CZC54" s="19"/>
      <c r="CZD54" s="19"/>
      <c r="CZE54" s="18"/>
      <c r="CZF54" s="18"/>
      <c r="CZG54" s="19"/>
      <c r="CZH54" s="19"/>
      <c r="CZI54" s="19"/>
      <c r="CZJ54" s="19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20"/>
      <c r="DAG54" s="20"/>
      <c r="DAH54" s="18"/>
      <c r="DAI54" s="18"/>
      <c r="DAJ54" s="18"/>
      <c r="DAK54" s="18"/>
      <c r="DAL54" s="19"/>
      <c r="DAM54" s="19"/>
      <c r="DAN54" s="19"/>
      <c r="DAO54" s="18"/>
      <c r="DAP54" s="18"/>
      <c r="DAQ54" s="19"/>
      <c r="DAR54" s="19"/>
      <c r="DAS54" s="19"/>
      <c r="DAT54" s="19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20"/>
      <c r="DBQ54" s="20"/>
      <c r="DBR54" s="18"/>
      <c r="DBS54" s="18"/>
      <c r="DBT54" s="18"/>
      <c r="DBU54" s="18"/>
      <c r="DBV54" s="19"/>
      <c r="DBW54" s="19"/>
      <c r="DBX54" s="19"/>
      <c r="DBY54" s="18"/>
      <c r="DBZ54" s="18"/>
      <c r="DCA54" s="19"/>
      <c r="DCB54" s="19"/>
      <c r="DCC54" s="19"/>
      <c r="DCD54" s="19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20"/>
      <c r="DDA54" s="20"/>
      <c r="DDB54" s="18"/>
      <c r="DDC54" s="18"/>
      <c r="DDD54" s="18"/>
      <c r="DDE54" s="18"/>
      <c r="DDF54" s="19"/>
      <c r="DDG54" s="19"/>
      <c r="DDH54" s="19"/>
      <c r="DDI54" s="18"/>
      <c r="DDJ54" s="18"/>
      <c r="DDK54" s="19"/>
      <c r="DDL54" s="19"/>
      <c r="DDM54" s="19"/>
      <c r="DDN54" s="19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20"/>
      <c r="DEK54" s="20"/>
      <c r="DEL54" s="18"/>
      <c r="DEM54" s="18"/>
      <c r="DEN54" s="18"/>
      <c r="DEO54" s="18"/>
      <c r="DEP54" s="19"/>
      <c r="DEQ54" s="19"/>
      <c r="DER54" s="19"/>
      <c r="DES54" s="18"/>
      <c r="DET54" s="18"/>
      <c r="DEU54" s="19"/>
      <c r="DEV54" s="19"/>
      <c r="DEW54" s="19"/>
      <c r="DEX54" s="19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20"/>
      <c r="DFU54" s="20"/>
      <c r="DFV54" s="18"/>
      <c r="DFW54" s="18"/>
      <c r="DFX54" s="18"/>
      <c r="DFY54" s="18"/>
      <c r="DFZ54" s="19"/>
      <c r="DGA54" s="19"/>
      <c r="DGB54" s="19"/>
      <c r="DGC54" s="18"/>
      <c r="DGD54" s="18"/>
      <c r="DGE54" s="19"/>
      <c r="DGF54" s="19"/>
      <c r="DGG54" s="19"/>
      <c r="DGH54" s="19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20"/>
      <c r="DHE54" s="20"/>
      <c r="DHF54" s="18"/>
      <c r="DHG54" s="18"/>
      <c r="DHH54" s="18"/>
      <c r="DHI54" s="18"/>
      <c r="DHJ54" s="19"/>
      <c r="DHK54" s="19"/>
      <c r="DHL54" s="19"/>
      <c r="DHM54" s="18"/>
      <c r="DHN54" s="18"/>
      <c r="DHO54" s="19"/>
      <c r="DHP54" s="19"/>
      <c r="DHQ54" s="19"/>
      <c r="DHR54" s="19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20"/>
      <c r="DIO54" s="20"/>
      <c r="DIP54" s="18"/>
      <c r="DIQ54" s="18"/>
      <c r="DIR54" s="18"/>
      <c r="DIS54" s="18"/>
      <c r="DIT54" s="19"/>
      <c r="DIU54" s="19"/>
      <c r="DIV54" s="19"/>
      <c r="DIW54" s="18"/>
      <c r="DIX54" s="18"/>
      <c r="DIY54" s="19"/>
      <c r="DIZ54" s="19"/>
      <c r="DJA54" s="19"/>
      <c r="DJB54" s="19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20"/>
      <c r="DJY54" s="20"/>
      <c r="DJZ54" s="18"/>
      <c r="DKA54" s="18"/>
      <c r="DKB54" s="18"/>
      <c r="DKC54" s="18"/>
      <c r="DKD54" s="19"/>
      <c r="DKE54" s="19"/>
      <c r="DKF54" s="19"/>
      <c r="DKG54" s="18"/>
      <c r="DKH54" s="18"/>
      <c r="DKI54" s="19"/>
      <c r="DKJ54" s="19"/>
      <c r="DKK54" s="19"/>
      <c r="DKL54" s="19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20"/>
      <c r="DLI54" s="20"/>
      <c r="DLJ54" s="18"/>
      <c r="DLK54" s="18"/>
      <c r="DLL54" s="18"/>
      <c r="DLM54" s="18"/>
      <c r="DLN54" s="19"/>
      <c r="DLO54" s="19"/>
      <c r="DLP54" s="19"/>
      <c r="DLQ54" s="18"/>
      <c r="DLR54" s="18"/>
      <c r="DLS54" s="19"/>
      <c r="DLT54" s="19"/>
      <c r="DLU54" s="19"/>
      <c r="DLV54" s="19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20"/>
      <c r="DMS54" s="20"/>
      <c r="DMT54" s="18"/>
      <c r="DMU54" s="18"/>
      <c r="DMV54" s="18"/>
      <c r="DMW54" s="18"/>
      <c r="DMX54" s="19"/>
      <c r="DMY54" s="19"/>
      <c r="DMZ54" s="19"/>
      <c r="DNA54" s="18"/>
      <c r="DNB54" s="18"/>
      <c r="DNC54" s="19"/>
      <c r="DND54" s="19"/>
      <c r="DNE54" s="19"/>
      <c r="DNF54" s="19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20"/>
      <c r="DOC54" s="20"/>
      <c r="DOD54" s="18"/>
      <c r="DOE54" s="18"/>
      <c r="DOF54" s="18"/>
      <c r="DOG54" s="18"/>
      <c r="DOH54" s="19"/>
      <c r="DOI54" s="19"/>
      <c r="DOJ54" s="19"/>
      <c r="DOK54" s="18"/>
      <c r="DOL54" s="18"/>
      <c r="DOM54" s="19"/>
      <c r="DON54" s="19"/>
      <c r="DOO54" s="19"/>
      <c r="DOP54" s="19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20"/>
      <c r="DPM54" s="20"/>
      <c r="DPN54" s="18"/>
      <c r="DPO54" s="18"/>
      <c r="DPP54" s="18"/>
      <c r="DPQ54" s="18"/>
      <c r="DPR54" s="19"/>
      <c r="DPS54" s="19"/>
      <c r="DPT54" s="19"/>
      <c r="DPU54" s="18"/>
      <c r="DPV54" s="18"/>
      <c r="DPW54" s="19"/>
      <c r="DPX54" s="19"/>
      <c r="DPY54" s="19"/>
      <c r="DPZ54" s="19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20"/>
      <c r="DQW54" s="20"/>
      <c r="DQX54" s="18"/>
      <c r="DQY54" s="18"/>
      <c r="DQZ54" s="18"/>
      <c r="DRA54" s="18"/>
      <c r="DRB54" s="19"/>
      <c r="DRC54" s="19"/>
      <c r="DRD54" s="19"/>
      <c r="DRE54" s="18"/>
      <c r="DRF54" s="18"/>
      <c r="DRG54" s="19"/>
      <c r="DRH54" s="19"/>
      <c r="DRI54" s="19"/>
      <c r="DRJ54" s="19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20"/>
      <c r="DSG54" s="20"/>
      <c r="DSH54" s="18"/>
      <c r="DSI54" s="18"/>
      <c r="DSJ54" s="18"/>
      <c r="DSK54" s="18"/>
      <c r="DSL54" s="19"/>
      <c r="DSM54" s="19"/>
      <c r="DSN54" s="19"/>
      <c r="DSO54" s="18"/>
      <c r="DSP54" s="18"/>
      <c r="DSQ54" s="19"/>
      <c r="DSR54" s="19"/>
      <c r="DSS54" s="19"/>
      <c r="DST54" s="19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20"/>
      <c r="DTQ54" s="20"/>
      <c r="DTR54" s="18"/>
      <c r="DTS54" s="18"/>
      <c r="DTT54" s="18"/>
      <c r="DTU54" s="18"/>
      <c r="DTV54" s="19"/>
      <c r="DTW54" s="19"/>
      <c r="DTX54" s="19"/>
      <c r="DTY54" s="18"/>
      <c r="DTZ54" s="18"/>
      <c r="DUA54" s="19"/>
      <c r="DUB54" s="19"/>
      <c r="DUC54" s="19"/>
      <c r="DUD54" s="19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20"/>
      <c r="DVA54" s="20"/>
      <c r="DVB54" s="18"/>
      <c r="DVC54" s="18"/>
      <c r="DVD54" s="18"/>
      <c r="DVE54" s="18"/>
      <c r="DVF54" s="19"/>
      <c r="DVG54" s="19"/>
      <c r="DVH54" s="19"/>
      <c r="DVI54" s="18"/>
      <c r="DVJ54" s="18"/>
      <c r="DVK54" s="19"/>
      <c r="DVL54" s="19"/>
      <c r="DVM54" s="19"/>
      <c r="DVN54" s="19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20"/>
      <c r="DWK54" s="20"/>
      <c r="DWL54" s="18"/>
      <c r="DWM54" s="18"/>
      <c r="DWN54" s="18"/>
      <c r="DWO54" s="18"/>
      <c r="DWP54" s="19"/>
      <c r="DWQ54" s="19"/>
      <c r="DWR54" s="19"/>
      <c r="DWS54" s="18"/>
      <c r="DWT54" s="18"/>
      <c r="DWU54" s="19"/>
      <c r="DWV54" s="19"/>
      <c r="DWW54" s="19"/>
      <c r="DWX54" s="19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20"/>
      <c r="DXU54" s="20"/>
      <c r="DXV54" s="18"/>
      <c r="DXW54" s="18"/>
      <c r="DXX54" s="18"/>
      <c r="DXY54" s="18"/>
      <c r="DXZ54" s="19"/>
      <c r="DYA54" s="19"/>
      <c r="DYB54" s="19"/>
      <c r="DYC54" s="18"/>
      <c r="DYD54" s="18"/>
      <c r="DYE54" s="19"/>
      <c r="DYF54" s="19"/>
      <c r="DYG54" s="19"/>
      <c r="DYH54" s="19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20"/>
      <c r="DZE54" s="20"/>
      <c r="DZF54" s="18"/>
      <c r="DZG54" s="18"/>
      <c r="DZH54" s="18"/>
      <c r="DZI54" s="18"/>
      <c r="DZJ54" s="19"/>
      <c r="DZK54" s="19"/>
      <c r="DZL54" s="19"/>
      <c r="DZM54" s="18"/>
      <c r="DZN54" s="18"/>
      <c r="DZO54" s="19"/>
      <c r="DZP54" s="19"/>
      <c r="DZQ54" s="19"/>
      <c r="DZR54" s="19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20"/>
      <c r="EAO54" s="20"/>
      <c r="EAP54" s="18"/>
      <c r="EAQ54" s="18"/>
      <c r="EAR54" s="18"/>
      <c r="EAS54" s="18"/>
      <c r="EAT54" s="19"/>
      <c r="EAU54" s="19"/>
      <c r="EAV54" s="19"/>
      <c r="EAW54" s="18"/>
      <c r="EAX54" s="18"/>
      <c r="EAY54" s="19"/>
      <c r="EAZ54" s="19"/>
      <c r="EBA54" s="19"/>
      <c r="EBB54" s="19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20"/>
      <c r="EBY54" s="20"/>
      <c r="EBZ54" s="18"/>
      <c r="ECA54" s="18"/>
      <c r="ECB54" s="18"/>
      <c r="ECC54" s="18"/>
      <c r="ECD54" s="19"/>
      <c r="ECE54" s="19"/>
      <c r="ECF54" s="19"/>
      <c r="ECG54" s="18"/>
      <c r="ECH54" s="18"/>
      <c r="ECI54" s="19"/>
      <c r="ECJ54" s="19"/>
      <c r="ECK54" s="19"/>
      <c r="ECL54" s="19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20"/>
      <c r="EDI54" s="20"/>
      <c r="EDJ54" s="18"/>
      <c r="EDK54" s="18"/>
      <c r="EDL54" s="18"/>
      <c r="EDM54" s="18"/>
      <c r="EDN54" s="19"/>
      <c r="EDO54" s="19"/>
      <c r="EDP54" s="19"/>
      <c r="EDQ54" s="18"/>
      <c r="EDR54" s="18"/>
      <c r="EDS54" s="19"/>
      <c r="EDT54" s="19"/>
      <c r="EDU54" s="19"/>
      <c r="EDV54" s="19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20"/>
      <c r="EES54" s="20"/>
      <c r="EET54" s="18"/>
      <c r="EEU54" s="18"/>
      <c r="EEV54" s="18"/>
      <c r="EEW54" s="18"/>
      <c r="EEX54" s="19"/>
      <c r="EEY54" s="19"/>
      <c r="EEZ54" s="19"/>
      <c r="EFA54" s="18"/>
      <c r="EFB54" s="18"/>
      <c r="EFC54" s="19"/>
      <c r="EFD54" s="19"/>
      <c r="EFE54" s="19"/>
      <c r="EFF54" s="19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20"/>
      <c r="EGC54" s="20"/>
      <c r="EGD54" s="18"/>
      <c r="EGE54" s="18"/>
      <c r="EGF54" s="18"/>
      <c r="EGG54" s="18"/>
      <c r="EGH54" s="19"/>
      <c r="EGI54" s="19"/>
      <c r="EGJ54" s="19"/>
      <c r="EGK54" s="18"/>
      <c r="EGL54" s="18"/>
      <c r="EGM54" s="19"/>
      <c r="EGN54" s="19"/>
      <c r="EGO54" s="19"/>
      <c r="EGP54" s="19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20"/>
      <c r="EHM54" s="20"/>
      <c r="EHN54" s="18"/>
      <c r="EHO54" s="18"/>
      <c r="EHP54" s="18"/>
      <c r="EHQ54" s="18"/>
      <c r="EHR54" s="19"/>
      <c r="EHS54" s="19"/>
      <c r="EHT54" s="19"/>
      <c r="EHU54" s="18"/>
      <c r="EHV54" s="18"/>
      <c r="EHW54" s="19"/>
      <c r="EHX54" s="19"/>
      <c r="EHY54" s="19"/>
      <c r="EHZ54" s="19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20"/>
      <c r="EIW54" s="20"/>
      <c r="EIX54" s="18"/>
      <c r="EIY54" s="18"/>
      <c r="EIZ54" s="18"/>
      <c r="EJA54" s="18"/>
      <c r="EJB54" s="19"/>
      <c r="EJC54" s="19"/>
      <c r="EJD54" s="19"/>
      <c r="EJE54" s="18"/>
      <c r="EJF54" s="18"/>
      <c r="EJG54" s="19"/>
      <c r="EJH54" s="19"/>
      <c r="EJI54" s="19"/>
      <c r="EJJ54" s="19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20"/>
      <c r="EKG54" s="20"/>
      <c r="EKH54" s="18"/>
      <c r="EKI54" s="18"/>
      <c r="EKJ54" s="18"/>
      <c r="EKK54" s="18"/>
      <c r="EKL54" s="19"/>
      <c r="EKM54" s="19"/>
      <c r="EKN54" s="19"/>
      <c r="EKO54" s="18"/>
      <c r="EKP54" s="18"/>
      <c r="EKQ54" s="19"/>
      <c r="EKR54" s="19"/>
      <c r="EKS54" s="19"/>
      <c r="EKT54" s="19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20"/>
      <c r="ELQ54" s="20"/>
      <c r="ELR54" s="18"/>
      <c r="ELS54" s="18"/>
      <c r="ELT54" s="18"/>
      <c r="ELU54" s="18"/>
      <c r="ELV54" s="19"/>
      <c r="ELW54" s="19"/>
      <c r="ELX54" s="19"/>
      <c r="ELY54" s="18"/>
      <c r="ELZ54" s="18"/>
      <c r="EMA54" s="19"/>
      <c r="EMB54" s="19"/>
      <c r="EMC54" s="19"/>
      <c r="EMD54" s="19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20"/>
      <c r="ENA54" s="20"/>
      <c r="ENB54" s="18"/>
      <c r="ENC54" s="18"/>
      <c r="END54" s="18"/>
      <c r="ENE54" s="18"/>
      <c r="ENF54" s="19"/>
      <c r="ENG54" s="19"/>
      <c r="ENH54" s="19"/>
      <c r="ENI54" s="18"/>
      <c r="ENJ54" s="18"/>
      <c r="ENK54" s="19"/>
      <c r="ENL54" s="19"/>
      <c r="ENM54" s="19"/>
      <c r="ENN54" s="19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20"/>
      <c r="EOK54" s="20"/>
      <c r="EOL54" s="18"/>
      <c r="EOM54" s="18"/>
      <c r="EON54" s="18"/>
      <c r="EOO54" s="18"/>
      <c r="EOP54" s="19"/>
      <c r="EOQ54" s="19"/>
      <c r="EOR54" s="19"/>
      <c r="EOS54" s="18"/>
      <c r="EOT54" s="18"/>
      <c r="EOU54" s="19"/>
      <c r="EOV54" s="19"/>
      <c r="EOW54" s="19"/>
      <c r="EOX54" s="19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20"/>
      <c r="EPU54" s="20"/>
      <c r="EPV54" s="18"/>
      <c r="EPW54" s="18"/>
      <c r="EPX54" s="18"/>
      <c r="EPY54" s="18"/>
      <c r="EPZ54" s="19"/>
      <c r="EQA54" s="19"/>
      <c r="EQB54" s="19"/>
      <c r="EQC54" s="18"/>
      <c r="EQD54" s="18"/>
      <c r="EQE54" s="19"/>
      <c r="EQF54" s="19"/>
      <c r="EQG54" s="19"/>
      <c r="EQH54" s="19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20"/>
      <c r="ERE54" s="20"/>
      <c r="ERF54" s="18"/>
      <c r="ERG54" s="18"/>
      <c r="ERH54" s="18"/>
      <c r="ERI54" s="18"/>
      <c r="ERJ54" s="19"/>
      <c r="ERK54" s="19"/>
      <c r="ERL54" s="19"/>
      <c r="ERM54" s="18"/>
      <c r="ERN54" s="18"/>
      <c r="ERO54" s="19"/>
      <c r="ERP54" s="19"/>
      <c r="ERQ54" s="19"/>
      <c r="ERR54" s="19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20"/>
      <c r="ESO54" s="20"/>
      <c r="ESP54" s="18"/>
      <c r="ESQ54" s="18"/>
      <c r="ESR54" s="18"/>
      <c r="ESS54" s="18"/>
      <c r="EST54" s="19"/>
      <c r="ESU54" s="19"/>
      <c r="ESV54" s="19"/>
      <c r="ESW54" s="18"/>
      <c r="ESX54" s="18"/>
      <c r="ESY54" s="19"/>
      <c r="ESZ54" s="19"/>
      <c r="ETA54" s="19"/>
      <c r="ETB54" s="19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20"/>
      <c r="ETY54" s="20"/>
      <c r="ETZ54" s="18"/>
      <c r="EUA54" s="18"/>
      <c r="EUB54" s="18"/>
      <c r="EUC54" s="18"/>
      <c r="EUD54" s="19"/>
      <c r="EUE54" s="19"/>
      <c r="EUF54" s="19"/>
      <c r="EUG54" s="18"/>
      <c r="EUH54" s="18"/>
      <c r="EUI54" s="19"/>
      <c r="EUJ54" s="19"/>
      <c r="EUK54" s="19"/>
      <c r="EUL54" s="19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20"/>
      <c r="EVI54" s="20"/>
      <c r="EVJ54" s="18"/>
      <c r="EVK54" s="18"/>
      <c r="EVL54" s="18"/>
      <c r="EVM54" s="18"/>
      <c r="EVN54" s="19"/>
      <c r="EVO54" s="19"/>
      <c r="EVP54" s="19"/>
      <c r="EVQ54" s="18"/>
      <c r="EVR54" s="18"/>
      <c r="EVS54" s="19"/>
      <c r="EVT54" s="19"/>
      <c r="EVU54" s="19"/>
      <c r="EVV54" s="19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20"/>
      <c r="EWS54" s="20"/>
      <c r="EWT54" s="18"/>
      <c r="EWU54" s="18"/>
      <c r="EWV54" s="18"/>
      <c r="EWW54" s="18"/>
      <c r="EWX54" s="19"/>
      <c r="EWY54" s="19"/>
      <c r="EWZ54" s="19"/>
      <c r="EXA54" s="18"/>
      <c r="EXB54" s="18"/>
      <c r="EXC54" s="19"/>
      <c r="EXD54" s="19"/>
      <c r="EXE54" s="19"/>
      <c r="EXF54" s="19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20"/>
      <c r="EYC54" s="20"/>
      <c r="EYD54" s="18"/>
      <c r="EYE54" s="18"/>
      <c r="EYF54" s="18"/>
      <c r="EYG54" s="18"/>
      <c r="EYH54" s="19"/>
      <c r="EYI54" s="19"/>
      <c r="EYJ54" s="19"/>
      <c r="EYK54" s="18"/>
      <c r="EYL54" s="18"/>
      <c r="EYM54" s="19"/>
      <c r="EYN54" s="19"/>
      <c r="EYO54" s="19"/>
      <c r="EYP54" s="19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20"/>
      <c r="EZM54" s="20"/>
      <c r="EZN54" s="18"/>
      <c r="EZO54" s="18"/>
      <c r="EZP54" s="18"/>
      <c r="EZQ54" s="18"/>
      <c r="EZR54" s="19"/>
      <c r="EZS54" s="19"/>
      <c r="EZT54" s="19"/>
      <c r="EZU54" s="18"/>
      <c r="EZV54" s="18"/>
      <c r="EZW54" s="19"/>
      <c r="EZX54" s="19"/>
      <c r="EZY54" s="19"/>
      <c r="EZZ54" s="19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20"/>
      <c r="FAW54" s="20"/>
      <c r="FAX54" s="18"/>
      <c r="FAY54" s="18"/>
      <c r="FAZ54" s="18"/>
      <c r="FBA54" s="18"/>
      <c r="FBB54" s="19"/>
      <c r="FBC54" s="19"/>
      <c r="FBD54" s="19"/>
      <c r="FBE54" s="18"/>
      <c r="FBF54" s="18"/>
      <c r="FBG54" s="19"/>
      <c r="FBH54" s="19"/>
      <c r="FBI54" s="19"/>
      <c r="FBJ54" s="19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20"/>
      <c r="FCG54" s="20"/>
      <c r="FCH54" s="18"/>
      <c r="FCI54" s="18"/>
      <c r="FCJ54" s="18"/>
      <c r="FCK54" s="18"/>
      <c r="FCL54" s="19"/>
      <c r="FCM54" s="19"/>
      <c r="FCN54" s="19"/>
      <c r="FCO54" s="18"/>
      <c r="FCP54" s="18"/>
      <c r="FCQ54" s="19"/>
      <c r="FCR54" s="19"/>
      <c r="FCS54" s="19"/>
      <c r="FCT54" s="19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20"/>
      <c r="FDQ54" s="20"/>
      <c r="FDR54" s="18"/>
      <c r="FDS54" s="18"/>
      <c r="FDT54" s="18"/>
      <c r="FDU54" s="18"/>
      <c r="FDV54" s="19"/>
      <c r="FDW54" s="19"/>
      <c r="FDX54" s="19"/>
      <c r="FDY54" s="18"/>
      <c r="FDZ54" s="18"/>
      <c r="FEA54" s="19"/>
      <c r="FEB54" s="19"/>
      <c r="FEC54" s="19"/>
      <c r="FED54" s="19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20"/>
      <c r="FFA54" s="20"/>
      <c r="FFB54" s="18"/>
      <c r="FFC54" s="18"/>
      <c r="FFD54" s="18"/>
      <c r="FFE54" s="18"/>
      <c r="FFF54" s="19"/>
      <c r="FFG54" s="19"/>
      <c r="FFH54" s="19"/>
      <c r="FFI54" s="18"/>
      <c r="FFJ54" s="18"/>
      <c r="FFK54" s="19"/>
      <c r="FFL54" s="19"/>
      <c r="FFM54" s="19"/>
      <c r="FFN54" s="19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20"/>
      <c r="FGK54" s="20"/>
      <c r="FGL54" s="18"/>
      <c r="FGM54" s="18"/>
      <c r="FGN54" s="18"/>
      <c r="FGO54" s="18"/>
      <c r="FGP54" s="19"/>
      <c r="FGQ54" s="19"/>
      <c r="FGR54" s="19"/>
      <c r="FGS54" s="18"/>
      <c r="FGT54" s="18"/>
      <c r="FGU54" s="19"/>
      <c r="FGV54" s="19"/>
      <c r="FGW54" s="19"/>
      <c r="FGX54" s="19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20"/>
      <c r="FHU54" s="20"/>
      <c r="FHV54" s="18"/>
      <c r="FHW54" s="18"/>
      <c r="FHX54" s="18"/>
      <c r="FHY54" s="18"/>
      <c r="FHZ54" s="19"/>
      <c r="FIA54" s="19"/>
      <c r="FIB54" s="19"/>
      <c r="FIC54" s="18"/>
      <c r="FID54" s="18"/>
      <c r="FIE54" s="19"/>
      <c r="FIF54" s="19"/>
      <c r="FIG54" s="19"/>
      <c r="FIH54" s="19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20"/>
      <c r="FJE54" s="20"/>
      <c r="FJF54" s="18"/>
      <c r="FJG54" s="18"/>
      <c r="FJH54" s="18"/>
      <c r="FJI54" s="18"/>
      <c r="FJJ54" s="19"/>
      <c r="FJK54" s="19"/>
      <c r="FJL54" s="19"/>
      <c r="FJM54" s="18"/>
      <c r="FJN54" s="18"/>
      <c r="FJO54" s="19"/>
      <c r="FJP54" s="19"/>
      <c r="FJQ54" s="19"/>
      <c r="FJR54" s="19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20"/>
      <c r="FKO54" s="20"/>
      <c r="FKP54" s="18"/>
      <c r="FKQ54" s="18"/>
      <c r="FKR54" s="18"/>
      <c r="FKS54" s="18"/>
      <c r="FKT54" s="19"/>
      <c r="FKU54" s="19"/>
      <c r="FKV54" s="19"/>
      <c r="FKW54" s="18"/>
      <c r="FKX54" s="18"/>
      <c r="FKY54" s="19"/>
      <c r="FKZ54" s="19"/>
      <c r="FLA54" s="19"/>
      <c r="FLB54" s="19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20"/>
      <c r="FLY54" s="20"/>
      <c r="FLZ54" s="18"/>
      <c r="FMA54" s="18"/>
      <c r="FMB54" s="18"/>
      <c r="FMC54" s="18"/>
      <c r="FMD54" s="19"/>
      <c r="FME54" s="19"/>
      <c r="FMF54" s="19"/>
      <c r="FMG54" s="18"/>
      <c r="FMH54" s="18"/>
      <c r="FMI54" s="19"/>
      <c r="FMJ54" s="19"/>
      <c r="FMK54" s="19"/>
      <c r="FML54" s="19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20"/>
      <c r="FNI54" s="20"/>
      <c r="FNJ54" s="18"/>
      <c r="FNK54" s="18"/>
      <c r="FNL54" s="18"/>
      <c r="FNM54" s="18"/>
      <c r="FNN54" s="19"/>
      <c r="FNO54" s="19"/>
      <c r="FNP54" s="19"/>
      <c r="FNQ54" s="18"/>
      <c r="FNR54" s="18"/>
      <c r="FNS54" s="19"/>
      <c r="FNT54" s="19"/>
      <c r="FNU54" s="19"/>
      <c r="FNV54" s="19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20"/>
      <c r="FOS54" s="20"/>
      <c r="FOT54" s="18"/>
      <c r="FOU54" s="18"/>
      <c r="FOV54" s="18"/>
      <c r="FOW54" s="18"/>
      <c r="FOX54" s="19"/>
      <c r="FOY54" s="19"/>
      <c r="FOZ54" s="19"/>
      <c r="FPA54" s="18"/>
      <c r="FPB54" s="18"/>
      <c r="FPC54" s="19"/>
      <c r="FPD54" s="19"/>
      <c r="FPE54" s="19"/>
      <c r="FPF54" s="19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20"/>
      <c r="FQC54" s="20"/>
      <c r="FQD54" s="18"/>
      <c r="FQE54" s="18"/>
      <c r="FQF54" s="18"/>
      <c r="FQG54" s="18"/>
      <c r="FQH54" s="19"/>
      <c r="FQI54" s="19"/>
      <c r="FQJ54" s="19"/>
      <c r="FQK54" s="18"/>
      <c r="FQL54" s="18"/>
      <c r="FQM54" s="19"/>
      <c r="FQN54" s="19"/>
      <c r="FQO54" s="19"/>
      <c r="FQP54" s="19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20"/>
      <c r="FRM54" s="20"/>
      <c r="FRN54" s="18"/>
      <c r="FRO54" s="18"/>
      <c r="FRP54" s="18"/>
      <c r="FRQ54" s="18"/>
      <c r="FRR54" s="19"/>
      <c r="FRS54" s="19"/>
      <c r="FRT54" s="19"/>
      <c r="FRU54" s="18"/>
      <c r="FRV54" s="18"/>
      <c r="FRW54" s="19"/>
      <c r="FRX54" s="19"/>
      <c r="FRY54" s="19"/>
      <c r="FRZ54" s="19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20"/>
      <c r="FSW54" s="20"/>
      <c r="FSX54" s="18"/>
      <c r="FSY54" s="18"/>
      <c r="FSZ54" s="18"/>
      <c r="FTA54" s="18"/>
      <c r="FTB54" s="19"/>
      <c r="FTC54" s="19"/>
      <c r="FTD54" s="19"/>
      <c r="FTE54" s="18"/>
      <c r="FTF54" s="18"/>
      <c r="FTG54" s="19"/>
      <c r="FTH54" s="19"/>
      <c r="FTI54" s="19"/>
      <c r="FTJ54" s="19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20"/>
      <c r="FUG54" s="20"/>
      <c r="FUH54" s="18"/>
      <c r="FUI54" s="18"/>
      <c r="FUJ54" s="18"/>
      <c r="FUK54" s="18"/>
      <c r="FUL54" s="19"/>
      <c r="FUM54" s="19"/>
      <c r="FUN54" s="19"/>
      <c r="FUO54" s="18"/>
      <c r="FUP54" s="18"/>
      <c r="FUQ54" s="19"/>
      <c r="FUR54" s="19"/>
      <c r="FUS54" s="19"/>
      <c r="FUT54" s="19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20"/>
      <c r="FVQ54" s="20"/>
      <c r="FVR54" s="18"/>
      <c r="FVS54" s="18"/>
      <c r="FVT54" s="18"/>
      <c r="FVU54" s="18"/>
      <c r="FVV54" s="19"/>
      <c r="FVW54" s="19"/>
      <c r="FVX54" s="19"/>
      <c r="FVY54" s="18"/>
      <c r="FVZ54" s="18"/>
      <c r="FWA54" s="19"/>
      <c r="FWB54" s="19"/>
      <c r="FWC54" s="19"/>
      <c r="FWD54" s="19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20"/>
      <c r="FXA54" s="20"/>
      <c r="FXB54" s="18"/>
      <c r="FXC54" s="18"/>
      <c r="FXD54" s="18"/>
      <c r="FXE54" s="18"/>
      <c r="FXF54" s="19"/>
      <c r="FXG54" s="19"/>
      <c r="FXH54" s="19"/>
      <c r="FXI54" s="18"/>
      <c r="FXJ54" s="18"/>
      <c r="FXK54" s="19"/>
      <c r="FXL54" s="19"/>
      <c r="FXM54" s="19"/>
      <c r="FXN54" s="19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20"/>
      <c r="FYK54" s="20"/>
      <c r="FYL54" s="18"/>
      <c r="FYM54" s="18"/>
      <c r="FYN54" s="18"/>
      <c r="FYO54" s="18"/>
      <c r="FYP54" s="19"/>
      <c r="FYQ54" s="19"/>
      <c r="FYR54" s="19"/>
      <c r="FYS54" s="18"/>
      <c r="FYT54" s="18"/>
      <c r="FYU54" s="19"/>
      <c r="FYV54" s="19"/>
      <c r="FYW54" s="19"/>
      <c r="FYX54" s="19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20"/>
      <c r="FZU54" s="20"/>
      <c r="FZV54" s="18"/>
      <c r="FZW54" s="18"/>
      <c r="FZX54" s="18"/>
      <c r="FZY54" s="18"/>
      <c r="FZZ54" s="19"/>
      <c r="GAA54" s="19"/>
      <c r="GAB54" s="19"/>
      <c r="GAC54" s="18"/>
      <c r="GAD54" s="18"/>
      <c r="GAE54" s="19"/>
      <c r="GAF54" s="19"/>
      <c r="GAG54" s="19"/>
      <c r="GAH54" s="19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20"/>
      <c r="GBE54" s="20"/>
      <c r="GBF54" s="18"/>
      <c r="GBG54" s="18"/>
      <c r="GBH54" s="18"/>
      <c r="GBI54" s="18"/>
      <c r="GBJ54" s="19"/>
      <c r="GBK54" s="19"/>
      <c r="GBL54" s="19"/>
      <c r="GBM54" s="18"/>
      <c r="GBN54" s="18"/>
      <c r="GBO54" s="19"/>
      <c r="GBP54" s="19"/>
      <c r="GBQ54" s="19"/>
      <c r="GBR54" s="19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20"/>
      <c r="GCO54" s="20"/>
      <c r="GCP54" s="18"/>
      <c r="GCQ54" s="18"/>
      <c r="GCR54" s="18"/>
      <c r="GCS54" s="18"/>
      <c r="GCT54" s="19"/>
      <c r="GCU54" s="19"/>
      <c r="GCV54" s="19"/>
      <c r="GCW54" s="18"/>
      <c r="GCX54" s="18"/>
      <c r="GCY54" s="19"/>
      <c r="GCZ54" s="19"/>
      <c r="GDA54" s="19"/>
      <c r="GDB54" s="19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20"/>
      <c r="GDY54" s="20"/>
      <c r="GDZ54" s="18"/>
      <c r="GEA54" s="18"/>
      <c r="GEB54" s="18"/>
      <c r="GEC54" s="18"/>
      <c r="GED54" s="19"/>
      <c r="GEE54" s="19"/>
      <c r="GEF54" s="19"/>
      <c r="GEG54" s="18"/>
      <c r="GEH54" s="18"/>
      <c r="GEI54" s="19"/>
      <c r="GEJ54" s="19"/>
      <c r="GEK54" s="19"/>
      <c r="GEL54" s="19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20"/>
      <c r="GFI54" s="20"/>
      <c r="GFJ54" s="18"/>
      <c r="GFK54" s="18"/>
      <c r="GFL54" s="18"/>
      <c r="GFM54" s="18"/>
      <c r="GFN54" s="19"/>
      <c r="GFO54" s="19"/>
      <c r="GFP54" s="19"/>
      <c r="GFQ54" s="18"/>
      <c r="GFR54" s="18"/>
      <c r="GFS54" s="19"/>
      <c r="GFT54" s="19"/>
      <c r="GFU54" s="19"/>
      <c r="GFV54" s="19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20"/>
      <c r="GGS54" s="20"/>
      <c r="GGT54" s="18"/>
      <c r="GGU54" s="18"/>
      <c r="GGV54" s="18"/>
      <c r="GGW54" s="18"/>
      <c r="GGX54" s="19"/>
      <c r="GGY54" s="19"/>
      <c r="GGZ54" s="19"/>
      <c r="GHA54" s="18"/>
      <c r="GHB54" s="18"/>
      <c r="GHC54" s="19"/>
      <c r="GHD54" s="19"/>
      <c r="GHE54" s="19"/>
      <c r="GHF54" s="19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20"/>
      <c r="GIC54" s="20"/>
      <c r="GID54" s="18"/>
      <c r="GIE54" s="18"/>
      <c r="GIF54" s="18"/>
      <c r="GIG54" s="18"/>
      <c r="GIH54" s="19"/>
      <c r="GII54" s="19"/>
      <c r="GIJ54" s="19"/>
      <c r="GIK54" s="18"/>
      <c r="GIL54" s="18"/>
      <c r="GIM54" s="19"/>
      <c r="GIN54" s="19"/>
      <c r="GIO54" s="19"/>
      <c r="GIP54" s="19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20"/>
      <c r="GJM54" s="20"/>
      <c r="GJN54" s="18"/>
      <c r="GJO54" s="18"/>
      <c r="GJP54" s="18"/>
      <c r="GJQ54" s="18"/>
      <c r="GJR54" s="19"/>
      <c r="GJS54" s="19"/>
      <c r="GJT54" s="19"/>
      <c r="GJU54" s="18"/>
      <c r="GJV54" s="18"/>
      <c r="GJW54" s="19"/>
      <c r="GJX54" s="19"/>
      <c r="GJY54" s="19"/>
      <c r="GJZ54" s="19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20"/>
      <c r="GKW54" s="20"/>
      <c r="GKX54" s="18"/>
      <c r="GKY54" s="18"/>
      <c r="GKZ54" s="18"/>
      <c r="GLA54" s="18"/>
      <c r="GLB54" s="19"/>
      <c r="GLC54" s="19"/>
      <c r="GLD54" s="19"/>
      <c r="GLE54" s="18"/>
      <c r="GLF54" s="18"/>
      <c r="GLG54" s="19"/>
      <c r="GLH54" s="19"/>
      <c r="GLI54" s="19"/>
      <c r="GLJ54" s="19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20"/>
      <c r="GMG54" s="20"/>
      <c r="GMH54" s="18"/>
      <c r="GMI54" s="18"/>
      <c r="GMJ54" s="18"/>
      <c r="GMK54" s="18"/>
      <c r="GML54" s="19"/>
      <c r="GMM54" s="19"/>
      <c r="GMN54" s="19"/>
      <c r="GMO54" s="18"/>
      <c r="GMP54" s="18"/>
      <c r="GMQ54" s="19"/>
      <c r="GMR54" s="19"/>
      <c r="GMS54" s="19"/>
      <c r="GMT54" s="19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20"/>
      <c r="GNQ54" s="20"/>
      <c r="GNR54" s="18"/>
      <c r="GNS54" s="18"/>
      <c r="GNT54" s="18"/>
      <c r="GNU54" s="18"/>
      <c r="GNV54" s="19"/>
      <c r="GNW54" s="19"/>
      <c r="GNX54" s="19"/>
      <c r="GNY54" s="18"/>
      <c r="GNZ54" s="18"/>
      <c r="GOA54" s="19"/>
      <c r="GOB54" s="19"/>
      <c r="GOC54" s="19"/>
      <c r="GOD54" s="19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20"/>
      <c r="GPA54" s="20"/>
      <c r="GPB54" s="18"/>
      <c r="GPC54" s="18"/>
      <c r="GPD54" s="18"/>
      <c r="GPE54" s="18"/>
      <c r="GPF54" s="19"/>
      <c r="GPG54" s="19"/>
      <c r="GPH54" s="19"/>
      <c r="GPI54" s="18"/>
      <c r="GPJ54" s="18"/>
      <c r="GPK54" s="19"/>
      <c r="GPL54" s="19"/>
      <c r="GPM54" s="19"/>
      <c r="GPN54" s="19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20"/>
      <c r="GQK54" s="20"/>
      <c r="GQL54" s="18"/>
      <c r="GQM54" s="18"/>
      <c r="GQN54" s="18"/>
      <c r="GQO54" s="18"/>
      <c r="GQP54" s="19"/>
      <c r="GQQ54" s="19"/>
      <c r="GQR54" s="19"/>
      <c r="GQS54" s="18"/>
      <c r="GQT54" s="18"/>
      <c r="GQU54" s="19"/>
      <c r="GQV54" s="19"/>
      <c r="GQW54" s="19"/>
      <c r="GQX54" s="19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20"/>
      <c r="GRU54" s="20"/>
      <c r="GRV54" s="18"/>
      <c r="GRW54" s="18"/>
      <c r="GRX54" s="18"/>
      <c r="GRY54" s="18"/>
      <c r="GRZ54" s="19"/>
      <c r="GSA54" s="19"/>
      <c r="GSB54" s="19"/>
      <c r="GSC54" s="18"/>
      <c r="GSD54" s="18"/>
      <c r="GSE54" s="19"/>
      <c r="GSF54" s="19"/>
      <c r="GSG54" s="19"/>
      <c r="GSH54" s="19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20"/>
      <c r="GTE54" s="20"/>
      <c r="GTF54" s="18"/>
      <c r="GTG54" s="18"/>
      <c r="GTH54" s="18"/>
      <c r="GTI54" s="18"/>
      <c r="GTJ54" s="19"/>
      <c r="GTK54" s="19"/>
      <c r="GTL54" s="19"/>
      <c r="GTM54" s="18"/>
      <c r="GTN54" s="18"/>
      <c r="GTO54" s="19"/>
      <c r="GTP54" s="19"/>
      <c r="GTQ54" s="19"/>
      <c r="GTR54" s="19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20"/>
      <c r="GUO54" s="20"/>
      <c r="GUP54" s="18"/>
      <c r="GUQ54" s="18"/>
      <c r="GUR54" s="18"/>
      <c r="GUS54" s="18"/>
      <c r="GUT54" s="19"/>
      <c r="GUU54" s="19"/>
      <c r="GUV54" s="19"/>
      <c r="GUW54" s="18"/>
      <c r="GUX54" s="18"/>
      <c r="GUY54" s="19"/>
      <c r="GUZ54" s="19"/>
      <c r="GVA54" s="19"/>
      <c r="GVB54" s="19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20"/>
      <c r="GVY54" s="20"/>
      <c r="GVZ54" s="18"/>
      <c r="GWA54" s="18"/>
      <c r="GWB54" s="18"/>
      <c r="GWC54" s="18"/>
      <c r="GWD54" s="19"/>
      <c r="GWE54" s="19"/>
      <c r="GWF54" s="19"/>
      <c r="GWG54" s="18"/>
      <c r="GWH54" s="18"/>
      <c r="GWI54" s="19"/>
      <c r="GWJ54" s="19"/>
      <c r="GWK54" s="19"/>
      <c r="GWL54" s="19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20"/>
      <c r="GXI54" s="20"/>
      <c r="GXJ54" s="18"/>
      <c r="GXK54" s="18"/>
      <c r="GXL54" s="18"/>
      <c r="GXM54" s="18"/>
      <c r="GXN54" s="19"/>
      <c r="GXO54" s="19"/>
      <c r="GXP54" s="19"/>
      <c r="GXQ54" s="18"/>
      <c r="GXR54" s="18"/>
      <c r="GXS54" s="19"/>
      <c r="GXT54" s="19"/>
      <c r="GXU54" s="19"/>
      <c r="GXV54" s="19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20"/>
      <c r="GYS54" s="20"/>
      <c r="GYT54" s="18"/>
      <c r="GYU54" s="18"/>
      <c r="GYV54" s="18"/>
      <c r="GYW54" s="18"/>
      <c r="GYX54" s="19"/>
      <c r="GYY54" s="19"/>
      <c r="GYZ54" s="19"/>
      <c r="GZA54" s="18"/>
      <c r="GZB54" s="18"/>
      <c r="GZC54" s="19"/>
      <c r="GZD54" s="19"/>
      <c r="GZE54" s="19"/>
      <c r="GZF54" s="19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20"/>
      <c r="HAC54" s="20"/>
      <c r="HAD54" s="18"/>
      <c r="HAE54" s="18"/>
      <c r="HAF54" s="18"/>
      <c r="HAG54" s="18"/>
      <c r="HAH54" s="19"/>
      <c r="HAI54" s="19"/>
      <c r="HAJ54" s="19"/>
      <c r="HAK54" s="18"/>
      <c r="HAL54" s="18"/>
      <c r="HAM54" s="19"/>
      <c r="HAN54" s="19"/>
      <c r="HAO54" s="19"/>
      <c r="HAP54" s="19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20"/>
      <c r="HBM54" s="20"/>
      <c r="HBN54" s="18"/>
      <c r="HBO54" s="18"/>
      <c r="HBP54" s="18"/>
      <c r="HBQ54" s="18"/>
      <c r="HBR54" s="19"/>
      <c r="HBS54" s="19"/>
      <c r="HBT54" s="19"/>
      <c r="HBU54" s="18"/>
      <c r="HBV54" s="18"/>
      <c r="HBW54" s="19"/>
      <c r="HBX54" s="19"/>
      <c r="HBY54" s="19"/>
      <c r="HBZ54" s="19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20"/>
      <c r="HCW54" s="20"/>
      <c r="HCX54" s="18"/>
      <c r="HCY54" s="18"/>
      <c r="HCZ54" s="18"/>
      <c r="HDA54" s="18"/>
      <c r="HDB54" s="19"/>
      <c r="HDC54" s="19"/>
      <c r="HDD54" s="19"/>
      <c r="HDE54" s="18"/>
      <c r="HDF54" s="18"/>
      <c r="HDG54" s="19"/>
      <c r="HDH54" s="19"/>
      <c r="HDI54" s="19"/>
      <c r="HDJ54" s="19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20"/>
      <c r="HEG54" s="20"/>
      <c r="HEH54" s="18"/>
      <c r="HEI54" s="18"/>
      <c r="HEJ54" s="18"/>
      <c r="HEK54" s="18"/>
      <c r="HEL54" s="19"/>
      <c r="HEM54" s="19"/>
      <c r="HEN54" s="19"/>
      <c r="HEO54" s="18"/>
      <c r="HEP54" s="18"/>
      <c r="HEQ54" s="19"/>
      <c r="HER54" s="19"/>
      <c r="HES54" s="19"/>
      <c r="HET54" s="19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20"/>
      <c r="HFQ54" s="20"/>
      <c r="HFR54" s="18"/>
      <c r="HFS54" s="18"/>
      <c r="HFT54" s="18"/>
      <c r="HFU54" s="18"/>
      <c r="HFV54" s="19"/>
      <c r="HFW54" s="19"/>
      <c r="HFX54" s="19"/>
      <c r="HFY54" s="18"/>
      <c r="HFZ54" s="18"/>
      <c r="HGA54" s="19"/>
      <c r="HGB54" s="19"/>
      <c r="HGC54" s="19"/>
      <c r="HGD54" s="19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20"/>
      <c r="HHA54" s="20"/>
      <c r="HHB54" s="18"/>
      <c r="HHC54" s="18"/>
      <c r="HHD54" s="18"/>
      <c r="HHE54" s="18"/>
      <c r="HHF54" s="19"/>
      <c r="HHG54" s="19"/>
      <c r="HHH54" s="19"/>
      <c r="HHI54" s="18"/>
      <c r="HHJ54" s="18"/>
      <c r="HHK54" s="19"/>
      <c r="HHL54" s="19"/>
      <c r="HHM54" s="19"/>
      <c r="HHN54" s="19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20"/>
      <c r="HIK54" s="20"/>
      <c r="HIL54" s="18"/>
      <c r="HIM54" s="18"/>
      <c r="HIN54" s="18"/>
      <c r="HIO54" s="18"/>
      <c r="HIP54" s="19"/>
      <c r="HIQ54" s="19"/>
      <c r="HIR54" s="19"/>
      <c r="HIS54" s="18"/>
      <c r="HIT54" s="18"/>
      <c r="HIU54" s="19"/>
      <c r="HIV54" s="19"/>
      <c r="HIW54" s="19"/>
      <c r="HIX54" s="19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20"/>
      <c r="HJU54" s="20"/>
      <c r="HJV54" s="18"/>
      <c r="HJW54" s="18"/>
      <c r="HJX54" s="18"/>
      <c r="HJY54" s="18"/>
      <c r="HJZ54" s="19"/>
      <c r="HKA54" s="19"/>
      <c r="HKB54" s="19"/>
      <c r="HKC54" s="18"/>
      <c r="HKD54" s="18"/>
      <c r="HKE54" s="19"/>
      <c r="HKF54" s="19"/>
      <c r="HKG54" s="19"/>
      <c r="HKH54" s="19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20"/>
      <c r="HLE54" s="20"/>
      <c r="HLF54" s="18"/>
      <c r="HLG54" s="18"/>
      <c r="HLH54" s="18"/>
      <c r="HLI54" s="18"/>
      <c r="HLJ54" s="19"/>
      <c r="HLK54" s="19"/>
      <c r="HLL54" s="19"/>
      <c r="HLM54" s="18"/>
      <c r="HLN54" s="18"/>
      <c r="HLO54" s="19"/>
      <c r="HLP54" s="19"/>
      <c r="HLQ54" s="19"/>
      <c r="HLR54" s="19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20"/>
      <c r="HMO54" s="20"/>
      <c r="HMP54" s="18"/>
      <c r="HMQ54" s="18"/>
      <c r="HMR54" s="18"/>
      <c r="HMS54" s="18"/>
      <c r="HMT54" s="19"/>
      <c r="HMU54" s="19"/>
      <c r="HMV54" s="19"/>
      <c r="HMW54" s="18"/>
      <c r="HMX54" s="18"/>
      <c r="HMY54" s="19"/>
      <c r="HMZ54" s="19"/>
      <c r="HNA54" s="19"/>
      <c r="HNB54" s="19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20"/>
      <c r="HNY54" s="20"/>
      <c r="HNZ54" s="18"/>
      <c r="HOA54" s="18"/>
      <c r="HOB54" s="18"/>
      <c r="HOC54" s="18"/>
      <c r="HOD54" s="19"/>
      <c r="HOE54" s="19"/>
      <c r="HOF54" s="19"/>
      <c r="HOG54" s="18"/>
      <c r="HOH54" s="18"/>
      <c r="HOI54" s="19"/>
      <c r="HOJ54" s="19"/>
      <c r="HOK54" s="19"/>
      <c r="HOL54" s="19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20"/>
      <c r="HPI54" s="20"/>
      <c r="HPJ54" s="18"/>
      <c r="HPK54" s="18"/>
      <c r="HPL54" s="18"/>
      <c r="HPM54" s="18"/>
      <c r="HPN54" s="19"/>
      <c r="HPO54" s="19"/>
      <c r="HPP54" s="19"/>
      <c r="HPQ54" s="18"/>
      <c r="HPR54" s="18"/>
      <c r="HPS54" s="19"/>
      <c r="HPT54" s="19"/>
      <c r="HPU54" s="19"/>
      <c r="HPV54" s="19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20"/>
      <c r="HQS54" s="20"/>
      <c r="HQT54" s="18"/>
      <c r="HQU54" s="18"/>
      <c r="HQV54" s="18"/>
      <c r="HQW54" s="18"/>
      <c r="HQX54" s="19"/>
      <c r="HQY54" s="19"/>
      <c r="HQZ54" s="19"/>
      <c r="HRA54" s="18"/>
      <c r="HRB54" s="18"/>
      <c r="HRC54" s="19"/>
      <c r="HRD54" s="19"/>
      <c r="HRE54" s="19"/>
      <c r="HRF54" s="19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20"/>
      <c r="HSC54" s="20"/>
      <c r="HSD54" s="18"/>
      <c r="HSE54" s="18"/>
      <c r="HSF54" s="18"/>
      <c r="HSG54" s="18"/>
      <c r="HSH54" s="19"/>
      <c r="HSI54" s="19"/>
      <c r="HSJ54" s="19"/>
      <c r="HSK54" s="18"/>
      <c r="HSL54" s="18"/>
      <c r="HSM54" s="19"/>
      <c r="HSN54" s="19"/>
      <c r="HSO54" s="19"/>
      <c r="HSP54" s="19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20"/>
      <c r="HTM54" s="20"/>
      <c r="HTN54" s="18"/>
      <c r="HTO54" s="18"/>
      <c r="HTP54" s="18"/>
      <c r="HTQ54" s="18"/>
      <c r="HTR54" s="19"/>
      <c r="HTS54" s="19"/>
      <c r="HTT54" s="19"/>
      <c r="HTU54" s="18"/>
      <c r="HTV54" s="18"/>
      <c r="HTW54" s="19"/>
      <c r="HTX54" s="19"/>
      <c r="HTY54" s="19"/>
      <c r="HTZ54" s="19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20"/>
      <c r="HUW54" s="20"/>
      <c r="HUX54" s="18"/>
      <c r="HUY54" s="18"/>
      <c r="HUZ54" s="18"/>
      <c r="HVA54" s="18"/>
      <c r="HVB54" s="19"/>
      <c r="HVC54" s="19"/>
      <c r="HVD54" s="19"/>
      <c r="HVE54" s="18"/>
      <c r="HVF54" s="18"/>
      <c r="HVG54" s="19"/>
      <c r="HVH54" s="19"/>
      <c r="HVI54" s="19"/>
      <c r="HVJ54" s="19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20"/>
      <c r="HWG54" s="20"/>
      <c r="HWH54" s="18"/>
      <c r="HWI54" s="18"/>
      <c r="HWJ54" s="18"/>
      <c r="HWK54" s="18"/>
      <c r="HWL54" s="19"/>
      <c r="HWM54" s="19"/>
      <c r="HWN54" s="19"/>
      <c r="HWO54" s="18"/>
      <c r="HWP54" s="18"/>
      <c r="HWQ54" s="19"/>
      <c r="HWR54" s="19"/>
      <c r="HWS54" s="19"/>
      <c r="HWT54" s="19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20"/>
      <c r="HXQ54" s="20"/>
      <c r="HXR54" s="18"/>
      <c r="HXS54" s="18"/>
      <c r="HXT54" s="18"/>
      <c r="HXU54" s="18"/>
      <c r="HXV54" s="19"/>
      <c r="HXW54" s="19"/>
      <c r="HXX54" s="19"/>
      <c r="HXY54" s="18"/>
      <c r="HXZ54" s="18"/>
      <c r="HYA54" s="19"/>
      <c r="HYB54" s="19"/>
      <c r="HYC54" s="19"/>
      <c r="HYD54" s="19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20"/>
      <c r="HZA54" s="20"/>
      <c r="HZB54" s="18"/>
      <c r="HZC54" s="18"/>
      <c r="HZD54" s="18"/>
      <c r="HZE54" s="18"/>
      <c r="HZF54" s="19"/>
      <c r="HZG54" s="19"/>
      <c r="HZH54" s="19"/>
      <c r="HZI54" s="18"/>
      <c r="HZJ54" s="18"/>
      <c r="HZK54" s="19"/>
      <c r="HZL54" s="19"/>
      <c r="HZM54" s="19"/>
      <c r="HZN54" s="19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20"/>
      <c r="IAK54" s="20"/>
      <c r="IAL54" s="18"/>
      <c r="IAM54" s="18"/>
      <c r="IAN54" s="18"/>
      <c r="IAO54" s="18"/>
      <c r="IAP54" s="19"/>
      <c r="IAQ54" s="19"/>
      <c r="IAR54" s="19"/>
      <c r="IAS54" s="18"/>
      <c r="IAT54" s="18"/>
      <c r="IAU54" s="19"/>
      <c r="IAV54" s="19"/>
      <c r="IAW54" s="19"/>
      <c r="IAX54" s="19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20"/>
      <c r="IBU54" s="20"/>
      <c r="IBV54" s="18"/>
      <c r="IBW54" s="18"/>
      <c r="IBX54" s="18"/>
      <c r="IBY54" s="18"/>
      <c r="IBZ54" s="19"/>
      <c r="ICA54" s="19"/>
      <c r="ICB54" s="19"/>
      <c r="ICC54" s="18"/>
      <c r="ICD54" s="18"/>
      <c r="ICE54" s="19"/>
      <c r="ICF54" s="19"/>
      <c r="ICG54" s="19"/>
      <c r="ICH54" s="19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20"/>
      <c r="IDE54" s="20"/>
      <c r="IDF54" s="18"/>
      <c r="IDG54" s="18"/>
      <c r="IDH54" s="18"/>
      <c r="IDI54" s="18"/>
      <c r="IDJ54" s="19"/>
      <c r="IDK54" s="19"/>
      <c r="IDL54" s="19"/>
      <c r="IDM54" s="18"/>
      <c r="IDN54" s="18"/>
      <c r="IDO54" s="19"/>
      <c r="IDP54" s="19"/>
      <c r="IDQ54" s="19"/>
      <c r="IDR54" s="19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20"/>
      <c r="IEO54" s="20"/>
      <c r="IEP54" s="18"/>
      <c r="IEQ54" s="18"/>
      <c r="IER54" s="18"/>
      <c r="IES54" s="18"/>
      <c r="IET54" s="19"/>
      <c r="IEU54" s="19"/>
      <c r="IEV54" s="19"/>
      <c r="IEW54" s="18"/>
      <c r="IEX54" s="18"/>
      <c r="IEY54" s="19"/>
      <c r="IEZ54" s="19"/>
      <c r="IFA54" s="19"/>
      <c r="IFB54" s="19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20"/>
      <c r="IFY54" s="20"/>
      <c r="IFZ54" s="18"/>
      <c r="IGA54" s="18"/>
      <c r="IGB54" s="18"/>
      <c r="IGC54" s="18"/>
      <c r="IGD54" s="19"/>
      <c r="IGE54" s="19"/>
      <c r="IGF54" s="19"/>
      <c r="IGG54" s="18"/>
      <c r="IGH54" s="18"/>
      <c r="IGI54" s="19"/>
      <c r="IGJ54" s="19"/>
      <c r="IGK54" s="19"/>
      <c r="IGL54" s="19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20"/>
      <c r="IHI54" s="20"/>
      <c r="IHJ54" s="18"/>
      <c r="IHK54" s="18"/>
      <c r="IHL54" s="18"/>
      <c r="IHM54" s="18"/>
      <c r="IHN54" s="19"/>
      <c r="IHO54" s="19"/>
      <c r="IHP54" s="19"/>
      <c r="IHQ54" s="18"/>
      <c r="IHR54" s="18"/>
      <c r="IHS54" s="19"/>
      <c r="IHT54" s="19"/>
      <c r="IHU54" s="19"/>
      <c r="IHV54" s="19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20"/>
      <c r="IIS54" s="20"/>
      <c r="IIT54" s="18"/>
      <c r="IIU54" s="18"/>
      <c r="IIV54" s="18"/>
      <c r="IIW54" s="18"/>
      <c r="IIX54" s="19"/>
      <c r="IIY54" s="19"/>
      <c r="IIZ54" s="19"/>
      <c r="IJA54" s="18"/>
      <c r="IJB54" s="18"/>
      <c r="IJC54" s="19"/>
      <c r="IJD54" s="19"/>
      <c r="IJE54" s="19"/>
      <c r="IJF54" s="19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20"/>
      <c r="IKC54" s="20"/>
      <c r="IKD54" s="18"/>
      <c r="IKE54" s="18"/>
      <c r="IKF54" s="18"/>
      <c r="IKG54" s="18"/>
      <c r="IKH54" s="19"/>
      <c r="IKI54" s="19"/>
      <c r="IKJ54" s="19"/>
      <c r="IKK54" s="18"/>
      <c r="IKL54" s="18"/>
      <c r="IKM54" s="19"/>
      <c r="IKN54" s="19"/>
      <c r="IKO54" s="19"/>
      <c r="IKP54" s="19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20"/>
      <c r="ILM54" s="20"/>
      <c r="ILN54" s="18"/>
      <c r="ILO54" s="18"/>
      <c r="ILP54" s="18"/>
      <c r="ILQ54" s="18"/>
      <c r="ILR54" s="19"/>
      <c r="ILS54" s="19"/>
      <c r="ILT54" s="19"/>
      <c r="ILU54" s="18"/>
      <c r="ILV54" s="18"/>
      <c r="ILW54" s="19"/>
      <c r="ILX54" s="19"/>
      <c r="ILY54" s="19"/>
      <c r="ILZ54" s="19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20"/>
      <c r="IMW54" s="20"/>
      <c r="IMX54" s="18"/>
      <c r="IMY54" s="18"/>
      <c r="IMZ54" s="18"/>
      <c r="INA54" s="18"/>
      <c r="INB54" s="19"/>
      <c r="INC54" s="19"/>
      <c r="IND54" s="19"/>
      <c r="INE54" s="18"/>
      <c r="INF54" s="18"/>
      <c r="ING54" s="19"/>
      <c r="INH54" s="19"/>
      <c r="INI54" s="19"/>
      <c r="INJ54" s="19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20"/>
      <c r="IOG54" s="20"/>
      <c r="IOH54" s="18"/>
      <c r="IOI54" s="18"/>
      <c r="IOJ54" s="18"/>
      <c r="IOK54" s="18"/>
      <c r="IOL54" s="19"/>
      <c r="IOM54" s="19"/>
      <c r="ION54" s="19"/>
      <c r="IOO54" s="18"/>
      <c r="IOP54" s="18"/>
      <c r="IOQ54" s="19"/>
      <c r="IOR54" s="19"/>
      <c r="IOS54" s="19"/>
      <c r="IOT54" s="19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20"/>
      <c r="IPQ54" s="20"/>
      <c r="IPR54" s="18"/>
      <c r="IPS54" s="18"/>
      <c r="IPT54" s="18"/>
      <c r="IPU54" s="18"/>
      <c r="IPV54" s="19"/>
      <c r="IPW54" s="19"/>
      <c r="IPX54" s="19"/>
      <c r="IPY54" s="18"/>
      <c r="IPZ54" s="18"/>
      <c r="IQA54" s="19"/>
      <c r="IQB54" s="19"/>
      <c r="IQC54" s="19"/>
      <c r="IQD54" s="19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20"/>
      <c r="IRA54" s="20"/>
      <c r="IRB54" s="18"/>
      <c r="IRC54" s="18"/>
      <c r="IRD54" s="18"/>
      <c r="IRE54" s="18"/>
      <c r="IRF54" s="19"/>
      <c r="IRG54" s="19"/>
      <c r="IRH54" s="19"/>
      <c r="IRI54" s="18"/>
      <c r="IRJ54" s="18"/>
      <c r="IRK54" s="19"/>
      <c r="IRL54" s="19"/>
      <c r="IRM54" s="19"/>
      <c r="IRN54" s="19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20"/>
      <c r="ISK54" s="20"/>
      <c r="ISL54" s="18"/>
      <c r="ISM54" s="18"/>
      <c r="ISN54" s="18"/>
      <c r="ISO54" s="18"/>
      <c r="ISP54" s="19"/>
      <c r="ISQ54" s="19"/>
      <c r="ISR54" s="19"/>
      <c r="ISS54" s="18"/>
      <c r="IST54" s="18"/>
      <c r="ISU54" s="19"/>
      <c r="ISV54" s="19"/>
      <c r="ISW54" s="19"/>
      <c r="ISX54" s="19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20"/>
      <c r="ITU54" s="20"/>
      <c r="ITV54" s="18"/>
      <c r="ITW54" s="18"/>
      <c r="ITX54" s="18"/>
      <c r="ITY54" s="18"/>
      <c r="ITZ54" s="19"/>
      <c r="IUA54" s="19"/>
      <c r="IUB54" s="19"/>
      <c r="IUC54" s="18"/>
      <c r="IUD54" s="18"/>
      <c r="IUE54" s="19"/>
      <c r="IUF54" s="19"/>
      <c r="IUG54" s="19"/>
      <c r="IUH54" s="19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20"/>
      <c r="IVE54" s="20"/>
      <c r="IVF54" s="18"/>
      <c r="IVG54" s="18"/>
      <c r="IVH54" s="18"/>
      <c r="IVI54" s="18"/>
      <c r="IVJ54" s="19"/>
      <c r="IVK54" s="19"/>
      <c r="IVL54" s="19"/>
      <c r="IVM54" s="18"/>
      <c r="IVN54" s="18"/>
      <c r="IVO54" s="19"/>
      <c r="IVP54" s="19"/>
      <c r="IVQ54" s="19"/>
      <c r="IVR54" s="19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20"/>
      <c r="IWO54" s="20"/>
      <c r="IWP54" s="18"/>
      <c r="IWQ54" s="18"/>
      <c r="IWR54" s="18"/>
      <c r="IWS54" s="18"/>
      <c r="IWT54" s="19"/>
      <c r="IWU54" s="19"/>
      <c r="IWV54" s="19"/>
      <c r="IWW54" s="18"/>
      <c r="IWX54" s="18"/>
      <c r="IWY54" s="19"/>
      <c r="IWZ54" s="19"/>
      <c r="IXA54" s="19"/>
      <c r="IXB54" s="19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20"/>
      <c r="IXY54" s="20"/>
      <c r="IXZ54" s="18"/>
      <c r="IYA54" s="18"/>
      <c r="IYB54" s="18"/>
      <c r="IYC54" s="18"/>
      <c r="IYD54" s="19"/>
      <c r="IYE54" s="19"/>
      <c r="IYF54" s="19"/>
      <c r="IYG54" s="18"/>
      <c r="IYH54" s="18"/>
      <c r="IYI54" s="19"/>
      <c r="IYJ54" s="19"/>
      <c r="IYK54" s="19"/>
      <c r="IYL54" s="19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20"/>
      <c r="IZI54" s="20"/>
      <c r="IZJ54" s="18"/>
      <c r="IZK54" s="18"/>
      <c r="IZL54" s="18"/>
      <c r="IZM54" s="18"/>
      <c r="IZN54" s="19"/>
      <c r="IZO54" s="19"/>
      <c r="IZP54" s="19"/>
      <c r="IZQ54" s="18"/>
      <c r="IZR54" s="18"/>
      <c r="IZS54" s="19"/>
      <c r="IZT54" s="19"/>
      <c r="IZU54" s="19"/>
      <c r="IZV54" s="19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20"/>
      <c r="JAS54" s="20"/>
      <c r="JAT54" s="18"/>
      <c r="JAU54" s="18"/>
      <c r="JAV54" s="18"/>
      <c r="JAW54" s="18"/>
      <c r="JAX54" s="19"/>
      <c r="JAY54" s="19"/>
      <c r="JAZ54" s="19"/>
      <c r="JBA54" s="18"/>
      <c r="JBB54" s="18"/>
      <c r="JBC54" s="19"/>
      <c r="JBD54" s="19"/>
      <c r="JBE54" s="19"/>
      <c r="JBF54" s="19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20"/>
      <c r="JCC54" s="20"/>
      <c r="JCD54" s="18"/>
      <c r="JCE54" s="18"/>
      <c r="JCF54" s="18"/>
      <c r="JCG54" s="18"/>
      <c r="JCH54" s="19"/>
      <c r="JCI54" s="19"/>
      <c r="JCJ54" s="19"/>
      <c r="JCK54" s="18"/>
      <c r="JCL54" s="18"/>
      <c r="JCM54" s="19"/>
      <c r="JCN54" s="19"/>
      <c r="JCO54" s="19"/>
      <c r="JCP54" s="19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20"/>
      <c r="JDM54" s="20"/>
      <c r="JDN54" s="18"/>
      <c r="JDO54" s="18"/>
      <c r="JDP54" s="18"/>
      <c r="JDQ54" s="18"/>
      <c r="JDR54" s="19"/>
      <c r="JDS54" s="19"/>
      <c r="JDT54" s="19"/>
      <c r="JDU54" s="18"/>
      <c r="JDV54" s="18"/>
      <c r="JDW54" s="19"/>
      <c r="JDX54" s="19"/>
      <c r="JDY54" s="19"/>
      <c r="JDZ54" s="19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20"/>
      <c r="JEW54" s="20"/>
      <c r="JEX54" s="18"/>
      <c r="JEY54" s="18"/>
      <c r="JEZ54" s="18"/>
      <c r="JFA54" s="18"/>
      <c r="JFB54" s="19"/>
      <c r="JFC54" s="19"/>
      <c r="JFD54" s="19"/>
      <c r="JFE54" s="18"/>
      <c r="JFF54" s="18"/>
      <c r="JFG54" s="19"/>
      <c r="JFH54" s="19"/>
      <c r="JFI54" s="19"/>
      <c r="JFJ54" s="19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20"/>
      <c r="JGG54" s="20"/>
      <c r="JGH54" s="18"/>
      <c r="JGI54" s="18"/>
      <c r="JGJ54" s="18"/>
      <c r="JGK54" s="18"/>
      <c r="JGL54" s="19"/>
      <c r="JGM54" s="19"/>
      <c r="JGN54" s="19"/>
      <c r="JGO54" s="18"/>
      <c r="JGP54" s="18"/>
      <c r="JGQ54" s="19"/>
      <c r="JGR54" s="19"/>
      <c r="JGS54" s="19"/>
      <c r="JGT54" s="19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20"/>
      <c r="JHQ54" s="20"/>
      <c r="JHR54" s="18"/>
      <c r="JHS54" s="18"/>
      <c r="JHT54" s="18"/>
      <c r="JHU54" s="18"/>
      <c r="JHV54" s="19"/>
      <c r="JHW54" s="19"/>
      <c r="JHX54" s="19"/>
      <c r="JHY54" s="18"/>
      <c r="JHZ54" s="18"/>
      <c r="JIA54" s="19"/>
      <c r="JIB54" s="19"/>
      <c r="JIC54" s="19"/>
      <c r="JID54" s="19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20"/>
      <c r="JJA54" s="20"/>
      <c r="JJB54" s="18"/>
      <c r="JJC54" s="18"/>
      <c r="JJD54" s="18"/>
      <c r="JJE54" s="18"/>
      <c r="JJF54" s="19"/>
      <c r="JJG54" s="19"/>
      <c r="JJH54" s="19"/>
      <c r="JJI54" s="18"/>
      <c r="JJJ54" s="18"/>
      <c r="JJK54" s="19"/>
      <c r="JJL54" s="19"/>
      <c r="JJM54" s="19"/>
      <c r="JJN54" s="19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20"/>
      <c r="JKK54" s="20"/>
      <c r="JKL54" s="18"/>
      <c r="JKM54" s="18"/>
      <c r="JKN54" s="18"/>
      <c r="JKO54" s="18"/>
      <c r="JKP54" s="19"/>
      <c r="JKQ54" s="19"/>
      <c r="JKR54" s="19"/>
      <c r="JKS54" s="18"/>
      <c r="JKT54" s="18"/>
      <c r="JKU54" s="19"/>
      <c r="JKV54" s="19"/>
      <c r="JKW54" s="19"/>
      <c r="JKX54" s="19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20"/>
      <c r="JLU54" s="20"/>
      <c r="JLV54" s="18"/>
      <c r="JLW54" s="18"/>
      <c r="JLX54" s="18"/>
      <c r="JLY54" s="18"/>
      <c r="JLZ54" s="19"/>
      <c r="JMA54" s="19"/>
      <c r="JMB54" s="19"/>
      <c r="JMC54" s="18"/>
      <c r="JMD54" s="18"/>
      <c r="JME54" s="19"/>
      <c r="JMF54" s="19"/>
      <c r="JMG54" s="19"/>
      <c r="JMH54" s="19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20"/>
      <c r="JNE54" s="20"/>
      <c r="JNF54" s="18"/>
      <c r="JNG54" s="18"/>
      <c r="JNH54" s="18"/>
      <c r="JNI54" s="18"/>
      <c r="JNJ54" s="19"/>
      <c r="JNK54" s="19"/>
      <c r="JNL54" s="19"/>
      <c r="JNM54" s="18"/>
      <c r="JNN54" s="18"/>
      <c r="JNO54" s="19"/>
      <c r="JNP54" s="19"/>
      <c r="JNQ54" s="19"/>
      <c r="JNR54" s="19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20"/>
      <c r="JOO54" s="20"/>
      <c r="JOP54" s="18"/>
      <c r="JOQ54" s="18"/>
      <c r="JOR54" s="18"/>
      <c r="JOS54" s="18"/>
      <c r="JOT54" s="19"/>
      <c r="JOU54" s="19"/>
      <c r="JOV54" s="19"/>
      <c r="JOW54" s="18"/>
      <c r="JOX54" s="18"/>
      <c r="JOY54" s="19"/>
      <c r="JOZ54" s="19"/>
      <c r="JPA54" s="19"/>
      <c r="JPB54" s="19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20"/>
      <c r="JPY54" s="20"/>
      <c r="JPZ54" s="18"/>
      <c r="JQA54" s="18"/>
      <c r="JQB54" s="18"/>
      <c r="JQC54" s="18"/>
      <c r="JQD54" s="19"/>
      <c r="JQE54" s="19"/>
      <c r="JQF54" s="19"/>
      <c r="JQG54" s="18"/>
      <c r="JQH54" s="18"/>
      <c r="JQI54" s="19"/>
      <c r="JQJ54" s="19"/>
      <c r="JQK54" s="19"/>
      <c r="JQL54" s="19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20"/>
      <c r="JRI54" s="20"/>
      <c r="JRJ54" s="18"/>
      <c r="JRK54" s="18"/>
      <c r="JRL54" s="18"/>
      <c r="JRM54" s="18"/>
      <c r="JRN54" s="19"/>
      <c r="JRO54" s="19"/>
      <c r="JRP54" s="19"/>
      <c r="JRQ54" s="18"/>
      <c r="JRR54" s="18"/>
      <c r="JRS54" s="19"/>
      <c r="JRT54" s="19"/>
      <c r="JRU54" s="19"/>
      <c r="JRV54" s="19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20"/>
      <c r="JSS54" s="20"/>
      <c r="JST54" s="18"/>
      <c r="JSU54" s="18"/>
      <c r="JSV54" s="18"/>
      <c r="JSW54" s="18"/>
      <c r="JSX54" s="19"/>
      <c r="JSY54" s="19"/>
      <c r="JSZ54" s="19"/>
      <c r="JTA54" s="18"/>
      <c r="JTB54" s="18"/>
      <c r="JTC54" s="19"/>
      <c r="JTD54" s="19"/>
      <c r="JTE54" s="19"/>
      <c r="JTF54" s="19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20"/>
      <c r="JUC54" s="20"/>
      <c r="JUD54" s="18"/>
      <c r="JUE54" s="18"/>
      <c r="JUF54" s="18"/>
      <c r="JUG54" s="18"/>
      <c r="JUH54" s="19"/>
      <c r="JUI54" s="19"/>
      <c r="JUJ54" s="19"/>
      <c r="JUK54" s="18"/>
      <c r="JUL54" s="18"/>
      <c r="JUM54" s="19"/>
      <c r="JUN54" s="19"/>
      <c r="JUO54" s="19"/>
      <c r="JUP54" s="19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20"/>
      <c r="JVM54" s="20"/>
      <c r="JVN54" s="18"/>
      <c r="JVO54" s="18"/>
      <c r="JVP54" s="18"/>
      <c r="JVQ54" s="18"/>
      <c r="JVR54" s="19"/>
      <c r="JVS54" s="19"/>
      <c r="JVT54" s="19"/>
      <c r="JVU54" s="18"/>
      <c r="JVV54" s="18"/>
      <c r="JVW54" s="19"/>
      <c r="JVX54" s="19"/>
      <c r="JVY54" s="19"/>
      <c r="JVZ54" s="19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20"/>
      <c r="JWW54" s="20"/>
      <c r="JWX54" s="18"/>
      <c r="JWY54" s="18"/>
      <c r="JWZ54" s="18"/>
      <c r="JXA54" s="18"/>
      <c r="JXB54" s="19"/>
      <c r="JXC54" s="19"/>
      <c r="JXD54" s="19"/>
      <c r="JXE54" s="18"/>
      <c r="JXF54" s="18"/>
      <c r="JXG54" s="19"/>
      <c r="JXH54" s="19"/>
      <c r="JXI54" s="19"/>
      <c r="JXJ54" s="19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20"/>
      <c r="JYG54" s="20"/>
      <c r="JYH54" s="18"/>
      <c r="JYI54" s="18"/>
      <c r="JYJ54" s="18"/>
      <c r="JYK54" s="18"/>
      <c r="JYL54" s="19"/>
      <c r="JYM54" s="19"/>
      <c r="JYN54" s="19"/>
      <c r="JYO54" s="18"/>
      <c r="JYP54" s="18"/>
      <c r="JYQ54" s="19"/>
      <c r="JYR54" s="19"/>
      <c r="JYS54" s="19"/>
      <c r="JYT54" s="19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20"/>
      <c r="JZQ54" s="20"/>
      <c r="JZR54" s="18"/>
      <c r="JZS54" s="18"/>
      <c r="JZT54" s="18"/>
      <c r="JZU54" s="18"/>
      <c r="JZV54" s="19"/>
      <c r="JZW54" s="19"/>
      <c r="JZX54" s="19"/>
      <c r="JZY54" s="18"/>
      <c r="JZZ54" s="18"/>
      <c r="KAA54" s="19"/>
      <c r="KAB54" s="19"/>
      <c r="KAC54" s="19"/>
      <c r="KAD54" s="19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20"/>
      <c r="KBA54" s="20"/>
      <c r="KBB54" s="18"/>
      <c r="KBC54" s="18"/>
      <c r="KBD54" s="18"/>
      <c r="KBE54" s="18"/>
      <c r="KBF54" s="19"/>
      <c r="KBG54" s="19"/>
      <c r="KBH54" s="19"/>
      <c r="KBI54" s="18"/>
      <c r="KBJ54" s="18"/>
      <c r="KBK54" s="19"/>
      <c r="KBL54" s="19"/>
      <c r="KBM54" s="19"/>
      <c r="KBN54" s="19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20"/>
      <c r="KCK54" s="20"/>
      <c r="KCL54" s="18"/>
      <c r="KCM54" s="18"/>
      <c r="KCN54" s="18"/>
      <c r="KCO54" s="18"/>
      <c r="KCP54" s="19"/>
      <c r="KCQ54" s="19"/>
      <c r="KCR54" s="19"/>
      <c r="KCS54" s="18"/>
      <c r="KCT54" s="18"/>
      <c r="KCU54" s="19"/>
      <c r="KCV54" s="19"/>
      <c r="KCW54" s="19"/>
      <c r="KCX54" s="19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20"/>
      <c r="KDU54" s="20"/>
      <c r="KDV54" s="18"/>
      <c r="KDW54" s="18"/>
      <c r="KDX54" s="18"/>
      <c r="KDY54" s="18"/>
      <c r="KDZ54" s="19"/>
      <c r="KEA54" s="19"/>
      <c r="KEB54" s="19"/>
      <c r="KEC54" s="18"/>
      <c r="KED54" s="18"/>
      <c r="KEE54" s="19"/>
      <c r="KEF54" s="19"/>
      <c r="KEG54" s="19"/>
      <c r="KEH54" s="19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20"/>
      <c r="KFE54" s="20"/>
      <c r="KFF54" s="18"/>
      <c r="KFG54" s="18"/>
      <c r="KFH54" s="18"/>
      <c r="KFI54" s="18"/>
      <c r="KFJ54" s="19"/>
      <c r="KFK54" s="19"/>
      <c r="KFL54" s="19"/>
      <c r="KFM54" s="18"/>
      <c r="KFN54" s="18"/>
      <c r="KFO54" s="19"/>
      <c r="KFP54" s="19"/>
      <c r="KFQ54" s="19"/>
      <c r="KFR54" s="19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20"/>
      <c r="KGO54" s="20"/>
      <c r="KGP54" s="18"/>
      <c r="KGQ54" s="18"/>
      <c r="KGR54" s="18"/>
      <c r="KGS54" s="18"/>
      <c r="KGT54" s="19"/>
      <c r="KGU54" s="19"/>
      <c r="KGV54" s="19"/>
      <c r="KGW54" s="18"/>
      <c r="KGX54" s="18"/>
      <c r="KGY54" s="19"/>
      <c r="KGZ54" s="19"/>
      <c r="KHA54" s="19"/>
      <c r="KHB54" s="19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20"/>
      <c r="KHY54" s="20"/>
      <c r="KHZ54" s="18"/>
      <c r="KIA54" s="18"/>
      <c r="KIB54" s="18"/>
      <c r="KIC54" s="18"/>
      <c r="KID54" s="19"/>
      <c r="KIE54" s="19"/>
      <c r="KIF54" s="19"/>
      <c r="KIG54" s="18"/>
      <c r="KIH54" s="18"/>
      <c r="KII54" s="19"/>
      <c r="KIJ54" s="19"/>
      <c r="KIK54" s="19"/>
      <c r="KIL54" s="19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20"/>
      <c r="KJI54" s="20"/>
      <c r="KJJ54" s="18"/>
      <c r="KJK54" s="18"/>
      <c r="KJL54" s="18"/>
      <c r="KJM54" s="18"/>
      <c r="KJN54" s="19"/>
      <c r="KJO54" s="19"/>
      <c r="KJP54" s="19"/>
      <c r="KJQ54" s="18"/>
      <c r="KJR54" s="18"/>
      <c r="KJS54" s="19"/>
      <c r="KJT54" s="19"/>
      <c r="KJU54" s="19"/>
      <c r="KJV54" s="19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20"/>
      <c r="KKS54" s="20"/>
      <c r="KKT54" s="18"/>
      <c r="KKU54" s="18"/>
      <c r="KKV54" s="18"/>
      <c r="KKW54" s="18"/>
      <c r="KKX54" s="19"/>
      <c r="KKY54" s="19"/>
      <c r="KKZ54" s="19"/>
      <c r="KLA54" s="18"/>
      <c r="KLB54" s="18"/>
      <c r="KLC54" s="19"/>
      <c r="KLD54" s="19"/>
      <c r="KLE54" s="19"/>
      <c r="KLF54" s="19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20"/>
      <c r="KMC54" s="20"/>
      <c r="KMD54" s="18"/>
      <c r="KME54" s="18"/>
      <c r="KMF54" s="18"/>
      <c r="KMG54" s="18"/>
      <c r="KMH54" s="19"/>
      <c r="KMI54" s="19"/>
      <c r="KMJ54" s="19"/>
      <c r="KMK54" s="18"/>
      <c r="KML54" s="18"/>
      <c r="KMM54" s="19"/>
      <c r="KMN54" s="19"/>
      <c r="KMO54" s="19"/>
      <c r="KMP54" s="19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20"/>
      <c r="KNM54" s="20"/>
      <c r="KNN54" s="18"/>
      <c r="KNO54" s="18"/>
      <c r="KNP54" s="18"/>
      <c r="KNQ54" s="18"/>
      <c r="KNR54" s="19"/>
      <c r="KNS54" s="19"/>
      <c r="KNT54" s="19"/>
      <c r="KNU54" s="18"/>
      <c r="KNV54" s="18"/>
      <c r="KNW54" s="19"/>
      <c r="KNX54" s="19"/>
      <c r="KNY54" s="19"/>
      <c r="KNZ54" s="19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20"/>
      <c r="KOW54" s="20"/>
      <c r="KOX54" s="18"/>
      <c r="KOY54" s="18"/>
      <c r="KOZ54" s="18"/>
      <c r="KPA54" s="18"/>
      <c r="KPB54" s="19"/>
      <c r="KPC54" s="19"/>
      <c r="KPD54" s="19"/>
      <c r="KPE54" s="18"/>
      <c r="KPF54" s="18"/>
      <c r="KPG54" s="19"/>
      <c r="KPH54" s="19"/>
      <c r="KPI54" s="19"/>
      <c r="KPJ54" s="19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20"/>
      <c r="KQG54" s="20"/>
      <c r="KQH54" s="18"/>
      <c r="KQI54" s="18"/>
      <c r="KQJ54" s="18"/>
      <c r="KQK54" s="18"/>
      <c r="KQL54" s="19"/>
      <c r="KQM54" s="19"/>
      <c r="KQN54" s="19"/>
      <c r="KQO54" s="18"/>
      <c r="KQP54" s="18"/>
      <c r="KQQ54" s="19"/>
      <c r="KQR54" s="19"/>
      <c r="KQS54" s="19"/>
      <c r="KQT54" s="19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20"/>
      <c r="KRQ54" s="20"/>
      <c r="KRR54" s="18"/>
      <c r="KRS54" s="18"/>
      <c r="KRT54" s="18"/>
      <c r="KRU54" s="18"/>
      <c r="KRV54" s="19"/>
      <c r="KRW54" s="19"/>
      <c r="KRX54" s="19"/>
      <c r="KRY54" s="18"/>
      <c r="KRZ54" s="18"/>
      <c r="KSA54" s="19"/>
      <c r="KSB54" s="19"/>
      <c r="KSC54" s="19"/>
      <c r="KSD54" s="19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20"/>
      <c r="KTA54" s="20"/>
      <c r="KTB54" s="18"/>
      <c r="KTC54" s="18"/>
      <c r="KTD54" s="18"/>
      <c r="KTE54" s="18"/>
      <c r="KTF54" s="19"/>
      <c r="KTG54" s="19"/>
      <c r="KTH54" s="19"/>
      <c r="KTI54" s="18"/>
      <c r="KTJ54" s="18"/>
      <c r="KTK54" s="19"/>
      <c r="KTL54" s="19"/>
      <c r="KTM54" s="19"/>
      <c r="KTN54" s="19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20"/>
      <c r="KUK54" s="20"/>
      <c r="KUL54" s="18"/>
      <c r="KUM54" s="18"/>
      <c r="KUN54" s="18"/>
      <c r="KUO54" s="18"/>
      <c r="KUP54" s="19"/>
      <c r="KUQ54" s="19"/>
      <c r="KUR54" s="19"/>
      <c r="KUS54" s="18"/>
      <c r="KUT54" s="18"/>
      <c r="KUU54" s="19"/>
      <c r="KUV54" s="19"/>
      <c r="KUW54" s="19"/>
      <c r="KUX54" s="19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20"/>
      <c r="KVU54" s="20"/>
      <c r="KVV54" s="18"/>
      <c r="KVW54" s="18"/>
      <c r="KVX54" s="18"/>
      <c r="KVY54" s="18"/>
      <c r="KVZ54" s="19"/>
      <c r="KWA54" s="19"/>
      <c r="KWB54" s="19"/>
      <c r="KWC54" s="18"/>
      <c r="KWD54" s="18"/>
      <c r="KWE54" s="19"/>
      <c r="KWF54" s="19"/>
      <c r="KWG54" s="19"/>
      <c r="KWH54" s="19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20"/>
      <c r="KXE54" s="20"/>
      <c r="KXF54" s="18"/>
      <c r="KXG54" s="18"/>
      <c r="KXH54" s="18"/>
      <c r="KXI54" s="18"/>
      <c r="KXJ54" s="19"/>
      <c r="KXK54" s="19"/>
      <c r="KXL54" s="19"/>
      <c r="KXM54" s="18"/>
      <c r="KXN54" s="18"/>
      <c r="KXO54" s="19"/>
      <c r="KXP54" s="19"/>
      <c r="KXQ54" s="19"/>
      <c r="KXR54" s="19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20"/>
      <c r="KYO54" s="20"/>
      <c r="KYP54" s="18"/>
      <c r="KYQ54" s="18"/>
      <c r="KYR54" s="18"/>
      <c r="KYS54" s="18"/>
      <c r="KYT54" s="19"/>
      <c r="KYU54" s="19"/>
      <c r="KYV54" s="19"/>
      <c r="KYW54" s="18"/>
      <c r="KYX54" s="18"/>
      <c r="KYY54" s="19"/>
      <c r="KYZ54" s="19"/>
      <c r="KZA54" s="19"/>
      <c r="KZB54" s="19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20"/>
      <c r="KZY54" s="20"/>
      <c r="KZZ54" s="18"/>
      <c r="LAA54" s="18"/>
      <c r="LAB54" s="18"/>
      <c r="LAC54" s="18"/>
      <c r="LAD54" s="19"/>
      <c r="LAE54" s="19"/>
      <c r="LAF54" s="19"/>
      <c r="LAG54" s="18"/>
      <c r="LAH54" s="18"/>
      <c r="LAI54" s="19"/>
      <c r="LAJ54" s="19"/>
      <c r="LAK54" s="19"/>
      <c r="LAL54" s="19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20"/>
      <c r="LBI54" s="20"/>
      <c r="LBJ54" s="18"/>
      <c r="LBK54" s="18"/>
      <c r="LBL54" s="18"/>
      <c r="LBM54" s="18"/>
      <c r="LBN54" s="19"/>
      <c r="LBO54" s="19"/>
      <c r="LBP54" s="19"/>
      <c r="LBQ54" s="18"/>
      <c r="LBR54" s="18"/>
      <c r="LBS54" s="19"/>
      <c r="LBT54" s="19"/>
      <c r="LBU54" s="19"/>
      <c r="LBV54" s="19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20"/>
      <c r="LCS54" s="20"/>
      <c r="LCT54" s="18"/>
      <c r="LCU54" s="18"/>
      <c r="LCV54" s="18"/>
      <c r="LCW54" s="18"/>
      <c r="LCX54" s="19"/>
      <c r="LCY54" s="19"/>
      <c r="LCZ54" s="19"/>
      <c r="LDA54" s="18"/>
      <c r="LDB54" s="18"/>
      <c r="LDC54" s="19"/>
      <c r="LDD54" s="19"/>
      <c r="LDE54" s="19"/>
      <c r="LDF54" s="19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20"/>
      <c r="LEC54" s="20"/>
      <c r="LED54" s="18"/>
      <c r="LEE54" s="18"/>
      <c r="LEF54" s="18"/>
      <c r="LEG54" s="18"/>
      <c r="LEH54" s="19"/>
      <c r="LEI54" s="19"/>
      <c r="LEJ54" s="19"/>
      <c r="LEK54" s="18"/>
      <c r="LEL54" s="18"/>
      <c r="LEM54" s="19"/>
      <c r="LEN54" s="19"/>
      <c r="LEO54" s="19"/>
      <c r="LEP54" s="19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20"/>
      <c r="LFM54" s="20"/>
      <c r="LFN54" s="18"/>
      <c r="LFO54" s="18"/>
      <c r="LFP54" s="18"/>
      <c r="LFQ54" s="18"/>
      <c r="LFR54" s="19"/>
      <c r="LFS54" s="19"/>
      <c r="LFT54" s="19"/>
      <c r="LFU54" s="18"/>
      <c r="LFV54" s="18"/>
      <c r="LFW54" s="19"/>
      <c r="LFX54" s="19"/>
      <c r="LFY54" s="19"/>
      <c r="LFZ54" s="19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20"/>
      <c r="LGW54" s="20"/>
      <c r="LGX54" s="18"/>
      <c r="LGY54" s="18"/>
      <c r="LGZ54" s="18"/>
      <c r="LHA54" s="18"/>
      <c r="LHB54" s="19"/>
      <c r="LHC54" s="19"/>
      <c r="LHD54" s="19"/>
      <c r="LHE54" s="18"/>
      <c r="LHF54" s="18"/>
      <c r="LHG54" s="19"/>
      <c r="LHH54" s="19"/>
      <c r="LHI54" s="19"/>
      <c r="LHJ54" s="19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20"/>
      <c r="LIG54" s="20"/>
      <c r="LIH54" s="18"/>
      <c r="LII54" s="18"/>
      <c r="LIJ54" s="18"/>
      <c r="LIK54" s="18"/>
      <c r="LIL54" s="19"/>
      <c r="LIM54" s="19"/>
      <c r="LIN54" s="19"/>
      <c r="LIO54" s="18"/>
      <c r="LIP54" s="18"/>
      <c r="LIQ54" s="19"/>
      <c r="LIR54" s="19"/>
      <c r="LIS54" s="19"/>
      <c r="LIT54" s="19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20"/>
      <c r="LJQ54" s="20"/>
      <c r="LJR54" s="18"/>
      <c r="LJS54" s="18"/>
      <c r="LJT54" s="18"/>
      <c r="LJU54" s="18"/>
      <c r="LJV54" s="19"/>
      <c r="LJW54" s="19"/>
      <c r="LJX54" s="19"/>
      <c r="LJY54" s="18"/>
      <c r="LJZ54" s="18"/>
      <c r="LKA54" s="19"/>
      <c r="LKB54" s="19"/>
      <c r="LKC54" s="19"/>
      <c r="LKD54" s="19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20"/>
      <c r="LLA54" s="20"/>
      <c r="LLB54" s="18"/>
      <c r="LLC54" s="18"/>
      <c r="LLD54" s="18"/>
      <c r="LLE54" s="18"/>
      <c r="LLF54" s="19"/>
      <c r="LLG54" s="19"/>
      <c r="LLH54" s="19"/>
      <c r="LLI54" s="18"/>
      <c r="LLJ54" s="18"/>
      <c r="LLK54" s="19"/>
      <c r="LLL54" s="19"/>
      <c r="LLM54" s="19"/>
      <c r="LLN54" s="19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20"/>
      <c r="LMK54" s="20"/>
      <c r="LML54" s="18"/>
      <c r="LMM54" s="18"/>
      <c r="LMN54" s="18"/>
      <c r="LMO54" s="18"/>
      <c r="LMP54" s="19"/>
      <c r="LMQ54" s="19"/>
      <c r="LMR54" s="19"/>
      <c r="LMS54" s="18"/>
      <c r="LMT54" s="18"/>
      <c r="LMU54" s="19"/>
      <c r="LMV54" s="19"/>
      <c r="LMW54" s="19"/>
      <c r="LMX54" s="19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20"/>
      <c r="LNU54" s="20"/>
      <c r="LNV54" s="18"/>
      <c r="LNW54" s="18"/>
      <c r="LNX54" s="18"/>
      <c r="LNY54" s="18"/>
      <c r="LNZ54" s="19"/>
      <c r="LOA54" s="19"/>
      <c r="LOB54" s="19"/>
      <c r="LOC54" s="18"/>
      <c r="LOD54" s="18"/>
      <c r="LOE54" s="19"/>
      <c r="LOF54" s="19"/>
      <c r="LOG54" s="19"/>
      <c r="LOH54" s="19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20"/>
      <c r="LPE54" s="20"/>
      <c r="LPF54" s="18"/>
      <c r="LPG54" s="18"/>
      <c r="LPH54" s="18"/>
      <c r="LPI54" s="18"/>
      <c r="LPJ54" s="19"/>
      <c r="LPK54" s="19"/>
      <c r="LPL54" s="19"/>
      <c r="LPM54" s="18"/>
      <c r="LPN54" s="18"/>
      <c r="LPO54" s="19"/>
      <c r="LPP54" s="19"/>
      <c r="LPQ54" s="19"/>
      <c r="LPR54" s="19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20"/>
      <c r="LQO54" s="20"/>
      <c r="LQP54" s="18"/>
      <c r="LQQ54" s="18"/>
      <c r="LQR54" s="18"/>
      <c r="LQS54" s="18"/>
      <c r="LQT54" s="19"/>
      <c r="LQU54" s="19"/>
      <c r="LQV54" s="19"/>
      <c r="LQW54" s="18"/>
      <c r="LQX54" s="18"/>
      <c r="LQY54" s="19"/>
      <c r="LQZ54" s="19"/>
      <c r="LRA54" s="19"/>
      <c r="LRB54" s="19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20"/>
      <c r="LRY54" s="20"/>
      <c r="LRZ54" s="18"/>
      <c r="LSA54" s="18"/>
      <c r="LSB54" s="18"/>
      <c r="LSC54" s="18"/>
      <c r="LSD54" s="19"/>
      <c r="LSE54" s="19"/>
      <c r="LSF54" s="19"/>
      <c r="LSG54" s="18"/>
      <c r="LSH54" s="18"/>
      <c r="LSI54" s="19"/>
      <c r="LSJ54" s="19"/>
      <c r="LSK54" s="19"/>
      <c r="LSL54" s="19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20"/>
      <c r="LTI54" s="20"/>
      <c r="LTJ54" s="18"/>
      <c r="LTK54" s="18"/>
      <c r="LTL54" s="18"/>
      <c r="LTM54" s="18"/>
      <c r="LTN54" s="19"/>
      <c r="LTO54" s="19"/>
      <c r="LTP54" s="19"/>
      <c r="LTQ54" s="18"/>
      <c r="LTR54" s="18"/>
      <c r="LTS54" s="19"/>
      <c r="LTT54" s="19"/>
      <c r="LTU54" s="19"/>
      <c r="LTV54" s="19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20"/>
      <c r="LUS54" s="20"/>
      <c r="LUT54" s="18"/>
      <c r="LUU54" s="18"/>
      <c r="LUV54" s="18"/>
      <c r="LUW54" s="18"/>
      <c r="LUX54" s="19"/>
      <c r="LUY54" s="19"/>
      <c r="LUZ54" s="19"/>
      <c r="LVA54" s="18"/>
      <c r="LVB54" s="18"/>
      <c r="LVC54" s="19"/>
      <c r="LVD54" s="19"/>
      <c r="LVE54" s="19"/>
      <c r="LVF54" s="19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20"/>
      <c r="LWC54" s="20"/>
      <c r="LWD54" s="18"/>
      <c r="LWE54" s="18"/>
      <c r="LWF54" s="18"/>
      <c r="LWG54" s="18"/>
      <c r="LWH54" s="19"/>
      <c r="LWI54" s="19"/>
      <c r="LWJ54" s="19"/>
      <c r="LWK54" s="18"/>
      <c r="LWL54" s="18"/>
      <c r="LWM54" s="19"/>
      <c r="LWN54" s="19"/>
      <c r="LWO54" s="19"/>
      <c r="LWP54" s="19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20"/>
      <c r="LXM54" s="20"/>
      <c r="LXN54" s="18"/>
      <c r="LXO54" s="18"/>
      <c r="LXP54" s="18"/>
      <c r="LXQ54" s="18"/>
      <c r="LXR54" s="19"/>
      <c r="LXS54" s="19"/>
      <c r="LXT54" s="19"/>
      <c r="LXU54" s="18"/>
      <c r="LXV54" s="18"/>
      <c r="LXW54" s="19"/>
      <c r="LXX54" s="19"/>
      <c r="LXY54" s="19"/>
      <c r="LXZ54" s="19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20"/>
      <c r="LYW54" s="20"/>
      <c r="LYX54" s="18"/>
      <c r="LYY54" s="18"/>
      <c r="LYZ54" s="18"/>
      <c r="LZA54" s="18"/>
      <c r="LZB54" s="19"/>
      <c r="LZC54" s="19"/>
      <c r="LZD54" s="19"/>
      <c r="LZE54" s="18"/>
      <c r="LZF54" s="18"/>
      <c r="LZG54" s="19"/>
      <c r="LZH54" s="19"/>
      <c r="LZI54" s="19"/>
      <c r="LZJ54" s="19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20"/>
      <c r="MAG54" s="20"/>
      <c r="MAH54" s="18"/>
      <c r="MAI54" s="18"/>
      <c r="MAJ54" s="18"/>
      <c r="MAK54" s="18"/>
      <c r="MAL54" s="19"/>
      <c r="MAM54" s="19"/>
      <c r="MAN54" s="19"/>
      <c r="MAO54" s="18"/>
      <c r="MAP54" s="18"/>
      <c r="MAQ54" s="19"/>
      <c r="MAR54" s="19"/>
      <c r="MAS54" s="19"/>
      <c r="MAT54" s="19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20"/>
      <c r="MBQ54" s="20"/>
      <c r="MBR54" s="18"/>
      <c r="MBS54" s="18"/>
      <c r="MBT54" s="18"/>
      <c r="MBU54" s="18"/>
      <c r="MBV54" s="19"/>
      <c r="MBW54" s="19"/>
      <c r="MBX54" s="19"/>
      <c r="MBY54" s="18"/>
      <c r="MBZ54" s="18"/>
      <c r="MCA54" s="19"/>
      <c r="MCB54" s="19"/>
      <c r="MCC54" s="19"/>
      <c r="MCD54" s="19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20"/>
      <c r="MDA54" s="20"/>
      <c r="MDB54" s="18"/>
      <c r="MDC54" s="18"/>
      <c r="MDD54" s="18"/>
      <c r="MDE54" s="18"/>
      <c r="MDF54" s="19"/>
      <c r="MDG54" s="19"/>
      <c r="MDH54" s="19"/>
      <c r="MDI54" s="18"/>
      <c r="MDJ54" s="18"/>
      <c r="MDK54" s="19"/>
      <c r="MDL54" s="19"/>
      <c r="MDM54" s="19"/>
      <c r="MDN54" s="19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20"/>
      <c r="MEK54" s="20"/>
      <c r="MEL54" s="18"/>
      <c r="MEM54" s="18"/>
      <c r="MEN54" s="18"/>
      <c r="MEO54" s="18"/>
      <c r="MEP54" s="19"/>
      <c r="MEQ54" s="19"/>
      <c r="MER54" s="19"/>
      <c r="MES54" s="18"/>
      <c r="MET54" s="18"/>
      <c r="MEU54" s="19"/>
      <c r="MEV54" s="19"/>
      <c r="MEW54" s="19"/>
      <c r="MEX54" s="19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20"/>
      <c r="MFU54" s="20"/>
      <c r="MFV54" s="18"/>
      <c r="MFW54" s="18"/>
      <c r="MFX54" s="18"/>
      <c r="MFY54" s="18"/>
      <c r="MFZ54" s="19"/>
      <c r="MGA54" s="19"/>
      <c r="MGB54" s="19"/>
      <c r="MGC54" s="18"/>
      <c r="MGD54" s="18"/>
      <c r="MGE54" s="19"/>
      <c r="MGF54" s="19"/>
      <c r="MGG54" s="19"/>
      <c r="MGH54" s="19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20"/>
      <c r="MHE54" s="20"/>
      <c r="MHF54" s="18"/>
      <c r="MHG54" s="18"/>
      <c r="MHH54" s="18"/>
      <c r="MHI54" s="18"/>
      <c r="MHJ54" s="19"/>
      <c r="MHK54" s="19"/>
      <c r="MHL54" s="19"/>
      <c r="MHM54" s="18"/>
      <c r="MHN54" s="18"/>
      <c r="MHO54" s="19"/>
      <c r="MHP54" s="19"/>
      <c r="MHQ54" s="19"/>
      <c r="MHR54" s="19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20"/>
      <c r="MIO54" s="20"/>
      <c r="MIP54" s="18"/>
      <c r="MIQ54" s="18"/>
      <c r="MIR54" s="18"/>
      <c r="MIS54" s="18"/>
      <c r="MIT54" s="19"/>
      <c r="MIU54" s="19"/>
      <c r="MIV54" s="19"/>
      <c r="MIW54" s="18"/>
      <c r="MIX54" s="18"/>
      <c r="MIY54" s="19"/>
      <c r="MIZ54" s="19"/>
      <c r="MJA54" s="19"/>
      <c r="MJB54" s="19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20"/>
      <c r="MJY54" s="20"/>
      <c r="MJZ54" s="18"/>
      <c r="MKA54" s="18"/>
      <c r="MKB54" s="18"/>
      <c r="MKC54" s="18"/>
      <c r="MKD54" s="19"/>
      <c r="MKE54" s="19"/>
      <c r="MKF54" s="19"/>
      <c r="MKG54" s="18"/>
      <c r="MKH54" s="18"/>
      <c r="MKI54" s="19"/>
      <c r="MKJ54" s="19"/>
      <c r="MKK54" s="19"/>
      <c r="MKL54" s="19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20"/>
      <c r="MLI54" s="20"/>
      <c r="MLJ54" s="18"/>
      <c r="MLK54" s="18"/>
      <c r="MLL54" s="18"/>
      <c r="MLM54" s="18"/>
      <c r="MLN54" s="19"/>
      <c r="MLO54" s="19"/>
      <c r="MLP54" s="19"/>
      <c r="MLQ54" s="18"/>
      <c r="MLR54" s="18"/>
      <c r="MLS54" s="19"/>
      <c r="MLT54" s="19"/>
      <c r="MLU54" s="19"/>
      <c r="MLV54" s="19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20"/>
      <c r="MMS54" s="20"/>
      <c r="MMT54" s="18"/>
      <c r="MMU54" s="18"/>
      <c r="MMV54" s="18"/>
      <c r="MMW54" s="18"/>
      <c r="MMX54" s="19"/>
      <c r="MMY54" s="19"/>
      <c r="MMZ54" s="19"/>
      <c r="MNA54" s="18"/>
      <c r="MNB54" s="18"/>
      <c r="MNC54" s="19"/>
      <c r="MND54" s="19"/>
      <c r="MNE54" s="19"/>
      <c r="MNF54" s="19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20"/>
      <c r="MOC54" s="20"/>
      <c r="MOD54" s="18"/>
      <c r="MOE54" s="18"/>
      <c r="MOF54" s="18"/>
      <c r="MOG54" s="18"/>
      <c r="MOH54" s="19"/>
      <c r="MOI54" s="19"/>
      <c r="MOJ54" s="19"/>
      <c r="MOK54" s="18"/>
      <c r="MOL54" s="18"/>
      <c r="MOM54" s="19"/>
      <c r="MON54" s="19"/>
      <c r="MOO54" s="19"/>
      <c r="MOP54" s="19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20"/>
      <c r="MPM54" s="20"/>
      <c r="MPN54" s="18"/>
      <c r="MPO54" s="18"/>
      <c r="MPP54" s="18"/>
      <c r="MPQ54" s="18"/>
      <c r="MPR54" s="19"/>
      <c r="MPS54" s="19"/>
      <c r="MPT54" s="19"/>
      <c r="MPU54" s="18"/>
      <c r="MPV54" s="18"/>
      <c r="MPW54" s="19"/>
      <c r="MPX54" s="19"/>
      <c r="MPY54" s="19"/>
      <c r="MPZ54" s="19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20"/>
      <c r="MQW54" s="20"/>
      <c r="MQX54" s="18"/>
      <c r="MQY54" s="18"/>
      <c r="MQZ54" s="18"/>
      <c r="MRA54" s="18"/>
      <c r="MRB54" s="19"/>
      <c r="MRC54" s="19"/>
      <c r="MRD54" s="19"/>
      <c r="MRE54" s="18"/>
      <c r="MRF54" s="18"/>
      <c r="MRG54" s="19"/>
      <c r="MRH54" s="19"/>
      <c r="MRI54" s="19"/>
      <c r="MRJ54" s="19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20"/>
      <c r="MSG54" s="20"/>
      <c r="MSH54" s="18"/>
      <c r="MSI54" s="18"/>
      <c r="MSJ54" s="18"/>
      <c r="MSK54" s="18"/>
      <c r="MSL54" s="19"/>
      <c r="MSM54" s="19"/>
      <c r="MSN54" s="19"/>
      <c r="MSO54" s="18"/>
      <c r="MSP54" s="18"/>
      <c r="MSQ54" s="19"/>
      <c r="MSR54" s="19"/>
      <c r="MSS54" s="19"/>
      <c r="MST54" s="19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20"/>
      <c r="MTQ54" s="20"/>
      <c r="MTR54" s="18"/>
      <c r="MTS54" s="18"/>
      <c r="MTT54" s="18"/>
      <c r="MTU54" s="18"/>
      <c r="MTV54" s="19"/>
      <c r="MTW54" s="19"/>
      <c r="MTX54" s="19"/>
      <c r="MTY54" s="18"/>
      <c r="MTZ54" s="18"/>
      <c r="MUA54" s="19"/>
      <c r="MUB54" s="19"/>
      <c r="MUC54" s="19"/>
      <c r="MUD54" s="19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20"/>
      <c r="MVA54" s="20"/>
      <c r="MVB54" s="18"/>
      <c r="MVC54" s="18"/>
      <c r="MVD54" s="18"/>
      <c r="MVE54" s="18"/>
      <c r="MVF54" s="19"/>
      <c r="MVG54" s="19"/>
      <c r="MVH54" s="19"/>
      <c r="MVI54" s="18"/>
      <c r="MVJ54" s="18"/>
      <c r="MVK54" s="19"/>
      <c r="MVL54" s="19"/>
      <c r="MVM54" s="19"/>
      <c r="MVN54" s="19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20"/>
      <c r="MWK54" s="20"/>
      <c r="MWL54" s="18"/>
      <c r="MWM54" s="18"/>
      <c r="MWN54" s="18"/>
      <c r="MWO54" s="18"/>
      <c r="MWP54" s="19"/>
      <c r="MWQ54" s="19"/>
      <c r="MWR54" s="19"/>
      <c r="MWS54" s="18"/>
      <c r="MWT54" s="18"/>
      <c r="MWU54" s="19"/>
      <c r="MWV54" s="19"/>
      <c r="MWW54" s="19"/>
      <c r="MWX54" s="19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20"/>
      <c r="MXU54" s="20"/>
      <c r="MXV54" s="18"/>
      <c r="MXW54" s="18"/>
      <c r="MXX54" s="18"/>
      <c r="MXY54" s="18"/>
      <c r="MXZ54" s="19"/>
      <c r="MYA54" s="19"/>
      <c r="MYB54" s="19"/>
      <c r="MYC54" s="18"/>
      <c r="MYD54" s="18"/>
      <c r="MYE54" s="19"/>
      <c r="MYF54" s="19"/>
      <c r="MYG54" s="19"/>
      <c r="MYH54" s="19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20"/>
      <c r="MZE54" s="20"/>
      <c r="MZF54" s="18"/>
      <c r="MZG54" s="18"/>
      <c r="MZH54" s="18"/>
      <c r="MZI54" s="18"/>
      <c r="MZJ54" s="19"/>
      <c r="MZK54" s="19"/>
      <c r="MZL54" s="19"/>
      <c r="MZM54" s="18"/>
      <c r="MZN54" s="18"/>
      <c r="MZO54" s="19"/>
      <c r="MZP54" s="19"/>
      <c r="MZQ54" s="19"/>
      <c r="MZR54" s="19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20"/>
      <c r="NAO54" s="20"/>
      <c r="NAP54" s="18"/>
      <c r="NAQ54" s="18"/>
      <c r="NAR54" s="18"/>
      <c r="NAS54" s="18"/>
      <c r="NAT54" s="19"/>
      <c r="NAU54" s="19"/>
      <c r="NAV54" s="19"/>
      <c r="NAW54" s="18"/>
      <c r="NAX54" s="18"/>
      <c r="NAY54" s="19"/>
      <c r="NAZ54" s="19"/>
      <c r="NBA54" s="19"/>
      <c r="NBB54" s="19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20"/>
      <c r="NBY54" s="20"/>
      <c r="NBZ54" s="18"/>
      <c r="NCA54" s="18"/>
      <c r="NCB54" s="18"/>
      <c r="NCC54" s="18"/>
      <c r="NCD54" s="19"/>
      <c r="NCE54" s="19"/>
      <c r="NCF54" s="19"/>
      <c r="NCG54" s="18"/>
      <c r="NCH54" s="18"/>
      <c r="NCI54" s="19"/>
      <c r="NCJ54" s="19"/>
      <c r="NCK54" s="19"/>
      <c r="NCL54" s="19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20"/>
      <c r="NDI54" s="20"/>
      <c r="NDJ54" s="18"/>
      <c r="NDK54" s="18"/>
      <c r="NDL54" s="18"/>
      <c r="NDM54" s="18"/>
      <c r="NDN54" s="19"/>
      <c r="NDO54" s="19"/>
      <c r="NDP54" s="19"/>
      <c r="NDQ54" s="18"/>
      <c r="NDR54" s="18"/>
      <c r="NDS54" s="19"/>
      <c r="NDT54" s="19"/>
      <c r="NDU54" s="19"/>
      <c r="NDV54" s="19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20"/>
      <c r="NES54" s="20"/>
      <c r="NET54" s="18"/>
      <c r="NEU54" s="18"/>
      <c r="NEV54" s="18"/>
      <c r="NEW54" s="18"/>
      <c r="NEX54" s="19"/>
      <c r="NEY54" s="19"/>
      <c r="NEZ54" s="19"/>
      <c r="NFA54" s="18"/>
      <c r="NFB54" s="18"/>
      <c r="NFC54" s="19"/>
      <c r="NFD54" s="19"/>
      <c r="NFE54" s="19"/>
      <c r="NFF54" s="19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20"/>
      <c r="NGC54" s="20"/>
      <c r="NGD54" s="18"/>
      <c r="NGE54" s="18"/>
      <c r="NGF54" s="18"/>
      <c r="NGG54" s="18"/>
      <c r="NGH54" s="19"/>
      <c r="NGI54" s="19"/>
      <c r="NGJ54" s="19"/>
      <c r="NGK54" s="18"/>
      <c r="NGL54" s="18"/>
      <c r="NGM54" s="19"/>
      <c r="NGN54" s="19"/>
      <c r="NGO54" s="19"/>
      <c r="NGP54" s="19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20"/>
      <c r="NHM54" s="20"/>
      <c r="NHN54" s="18"/>
      <c r="NHO54" s="18"/>
      <c r="NHP54" s="18"/>
      <c r="NHQ54" s="18"/>
      <c r="NHR54" s="19"/>
      <c r="NHS54" s="19"/>
      <c r="NHT54" s="19"/>
      <c r="NHU54" s="18"/>
      <c r="NHV54" s="18"/>
      <c r="NHW54" s="19"/>
      <c r="NHX54" s="19"/>
      <c r="NHY54" s="19"/>
      <c r="NHZ54" s="19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20"/>
      <c r="NIW54" s="20"/>
      <c r="NIX54" s="18"/>
      <c r="NIY54" s="18"/>
      <c r="NIZ54" s="18"/>
      <c r="NJA54" s="18"/>
      <c r="NJB54" s="19"/>
      <c r="NJC54" s="19"/>
      <c r="NJD54" s="19"/>
      <c r="NJE54" s="18"/>
      <c r="NJF54" s="18"/>
      <c r="NJG54" s="19"/>
      <c r="NJH54" s="19"/>
      <c r="NJI54" s="19"/>
      <c r="NJJ54" s="19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20"/>
      <c r="NKG54" s="20"/>
      <c r="NKH54" s="18"/>
      <c r="NKI54" s="18"/>
      <c r="NKJ54" s="18"/>
      <c r="NKK54" s="18"/>
      <c r="NKL54" s="19"/>
      <c r="NKM54" s="19"/>
      <c r="NKN54" s="19"/>
      <c r="NKO54" s="18"/>
      <c r="NKP54" s="18"/>
      <c r="NKQ54" s="19"/>
      <c r="NKR54" s="19"/>
      <c r="NKS54" s="19"/>
      <c r="NKT54" s="19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20"/>
      <c r="NLQ54" s="20"/>
      <c r="NLR54" s="18"/>
      <c r="NLS54" s="18"/>
      <c r="NLT54" s="18"/>
      <c r="NLU54" s="18"/>
      <c r="NLV54" s="19"/>
      <c r="NLW54" s="19"/>
      <c r="NLX54" s="19"/>
      <c r="NLY54" s="18"/>
      <c r="NLZ54" s="18"/>
      <c r="NMA54" s="19"/>
      <c r="NMB54" s="19"/>
      <c r="NMC54" s="19"/>
      <c r="NMD54" s="19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20"/>
      <c r="NNA54" s="20"/>
      <c r="NNB54" s="18"/>
      <c r="NNC54" s="18"/>
      <c r="NND54" s="18"/>
      <c r="NNE54" s="18"/>
      <c r="NNF54" s="19"/>
      <c r="NNG54" s="19"/>
      <c r="NNH54" s="19"/>
      <c r="NNI54" s="18"/>
      <c r="NNJ54" s="18"/>
      <c r="NNK54" s="19"/>
      <c r="NNL54" s="19"/>
      <c r="NNM54" s="19"/>
      <c r="NNN54" s="19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20"/>
      <c r="NOK54" s="20"/>
      <c r="NOL54" s="18"/>
      <c r="NOM54" s="18"/>
      <c r="NON54" s="18"/>
      <c r="NOO54" s="18"/>
      <c r="NOP54" s="19"/>
      <c r="NOQ54" s="19"/>
      <c r="NOR54" s="19"/>
      <c r="NOS54" s="18"/>
      <c r="NOT54" s="18"/>
      <c r="NOU54" s="19"/>
      <c r="NOV54" s="19"/>
      <c r="NOW54" s="19"/>
      <c r="NOX54" s="19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20"/>
      <c r="NPU54" s="20"/>
      <c r="NPV54" s="18"/>
      <c r="NPW54" s="18"/>
      <c r="NPX54" s="18"/>
      <c r="NPY54" s="18"/>
      <c r="NPZ54" s="19"/>
      <c r="NQA54" s="19"/>
      <c r="NQB54" s="19"/>
      <c r="NQC54" s="18"/>
      <c r="NQD54" s="18"/>
      <c r="NQE54" s="19"/>
      <c r="NQF54" s="19"/>
      <c r="NQG54" s="19"/>
      <c r="NQH54" s="19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20"/>
      <c r="NRE54" s="20"/>
      <c r="NRF54" s="18"/>
      <c r="NRG54" s="18"/>
      <c r="NRH54" s="18"/>
      <c r="NRI54" s="18"/>
      <c r="NRJ54" s="19"/>
      <c r="NRK54" s="19"/>
      <c r="NRL54" s="19"/>
      <c r="NRM54" s="18"/>
      <c r="NRN54" s="18"/>
      <c r="NRO54" s="19"/>
      <c r="NRP54" s="19"/>
      <c r="NRQ54" s="19"/>
      <c r="NRR54" s="19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20"/>
      <c r="NSO54" s="20"/>
      <c r="NSP54" s="18"/>
      <c r="NSQ54" s="18"/>
      <c r="NSR54" s="18"/>
      <c r="NSS54" s="18"/>
      <c r="NST54" s="19"/>
      <c r="NSU54" s="19"/>
      <c r="NSV54" s="19"/>
      <c r="NSW54" s="18"/>
      <c r="NSX54" s="18"/>
      <c r="NSY54" s="19"/>
      <c r="NSZ54" s="19"/>
      <c r="NTA54" s="19"/>
      <c r="NTB54" s="19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20"/>
      <c r="NTY54" s="20"/>
      <c r="NTZ54" s="18"/>
      <c r="NUA54" s="18"/>
      <c r="NUB54" s="18"/>
      <c r="NUC54" s="18"/>
      <c r="NUD54" s="19"/>
      <c r="NUE54" s="19"/>
      <c r="NUF54" s="19"/>
      <c r="NUG54" s="18"/>
      <c r="NUH54" s="18"/>
      <c r="NUI54" s="19"/>
      <c r="NUJ54" s="19"/>
      <c r="NUK54" s="19"/>
      <c r="NUL54" s="19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20"/>
      <c r="NVI54" s="20"/>
      <c r="NVJ54" s="18"/>
      <c r="NVK54" s="18"/>
      <c r="NVL54" s="18"/>
      <c r="NVM54" s="18"/>
      <c r="NVN54" s="19"/>
      <c r="NVO54" s="19"/>
      <c r="NVP54" s="19"/>
      <c r="NVQ54" s="18"/>
      <c r="NVR54" s="18"/>
      <c r="NVS54" s="19"/>
      <c r="NVT54" s="19"/>
      <c r="NVU54" s="19"/>
      <c r="NVV54" s="19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20"/>
      <c r="NWS54" s="20"/>
      <c r="NWT54" s="18"/>
      <c r="NWU54" s="18"/>
      <c r="NWV54" s="18"/>
      <c r="NWW54" s="18"/>
      <c r="NWX54" s="19"/>
      <c r="NWY54" s="19"/>
      <c r="NWZ54" s="19"/>
      <c r="NXA54" s="18"/>
      <c r="NXB54" s="18"/>
      <c r="NXC54" s="19"/>
      <c r="NXD54" s="19"/>
      <c r="NXE54" s="19"/>
      <c r="NXF54" s="19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20"/>
      <c r="NYC54" s="20"/>
      <c r="NYD54" s="18"/>
      <c r="NYE54" s="18"/>
      <c r="NYF54" s="18"/>
      <c r="NYG54" s="18"/>
      <c r="NYH54" s="19"/>
      <c r="NYI54" s="19"/>
      <c r="NYJ54" s="19"/>
      <c r="NYK54" s="18"/>
      <c r="NYL54" s="18"/>
      <c r="NYM54" s="19"/>
      <c r="NYN54" s="19"/>
      <c r="NYO54" s="19"/>
      <c r="NYP54" s="19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20"/>
      <c r="NZM54" s="20"/>
      <c r="NZN54" s="18"/>
      <c r="NZO54" s="18"/>
      <c r="NZP54" s="18"/>
      <c r="NZQ54" s="18"/>
      <c r="NZR54" s="19"/>
      <c r="NZS54" s="19"/>
      <c r="NZT54" s="19"/>
      <c r="NZU54" s="18"/>
      <c r="NZV54" s="18"/>
      <c r="NZW54" s="19"/>
      <c r="NZX54" s="19"/>
      <c r="NZY54" s="19"/>
      <c r="NZZ54" s="19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20"/>
      <c r="OAW54" s="20"/>
      <c r="OAX54" s="18"/>
      <c r="OAY54" s="18"/>
      <c r="OAZ54" s="18"/>
      <c r="OBA54" s="18"/>
      <c r="OBB54" s="19"/>
      <c r="OBC54" s="19"/>
      <c r="OBD54" s="19"/>
      <c r="OBE54" s="18"/>
      <c r="OBF54" s="18"/>
      <c r="OBG54" s="19"/>
      <c r="OBH54" s="19"/>
      <c r="OBI54" s="19"/>
      <c r="OBJ54" s="19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20"/>
      <c r="OCG54" s="20"/>
      <c r="OCH54" s="18"/>
      <c r="OCI54" s="18"/>
      <c r="OCJ54" s="18"/>
      <c r="OCK54" s="18"/>
      <c r="OCL54" s="19"/>
      <c r="OCM54" s="19"/>
      <c r="OCN54" s="19"/>
      <c r="OCO54" s="18"/>
      <c r="OCP54" s="18"/>
      <c r="OCQ54" s="19"/>
      <c r="OCR54" s="19"/>
      <c r="OCS54" s="19"/>
      <c r="OCT54" s="19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20"/>
      <c r="ODQ54" s="20"/>
      <c r="ODR54" s="18"/>
      <c r="ODS54" s="18"/>
      <c r="ODT54" s="18"/>
      <c r="ODU54" s="18"/>
      <c r="ODV54" s="19"/>
      <c r="ODW54" s="19"/>
      <c r="ODX54" s="19"/>
      <c r="ODY54" s="18"/>
      <c r="ODZ54" s="18"/>
      <c r="OEA54" s="19"/>
      <c r="OEB54" s="19"/>
      <c r="OEC54" s="19"/>
      <c r="OED54" s="19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20"/>
      <c r="OFA54" s="20"/>
      <c r="OFB54" s="18"/>
      <c r="OFC54" s="18"/>
      <c r="OFD54" s="18"/>
      <c r="OFE54" s="18"/>
      <c r="OFF54" s="19"/>
      <c r="OFG54" s="19"/>
      <c r="OFH54" s="19"/>
      <c r="OFI54" s="18"/>
      <c r="OFJ54" s="18"/>
      <c r="OFK54" s="19"/>
      <c r="OFL54" s="19"/>
      <c r="OFM54" s="19"/>
      <c r="OFN54" s="19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20"/>
      <c r="OGK54" s="20"/>
      <c r="OGL54" s="18"/>
      <c r="OGM54" s="18"/>
      <c r="OGN54" s="18"/>
      <c r="OGO54" s="18"/>
      <c r="OGP54" s="19"/>
      <c r="OGQ54" s="19"/>
      <c r="OGR54" s="19"/>
      <c r="OGS54" s="18"/>
      <c r="OGT54" s="18"/>
      <c r="OGU54" s="19"/>
      <c r="OGV54" s="19"/>
      <c r="OGW54" s="19"/>
      <c r="OGX54" s="19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20"/>
      <c r="OHU54" s="20"/>
      <c r="OHV54" s="18"/>
      <c r="OHW54" s="18"/>
      <c r="OHX54" s="18"/>
      <c r="OHY54" s="18"/>
      <c r="OHZ54" s="19"/>
      <c r="OIA54" s="19"/>
      <c r="OIB54" s="19"/>
      <c r="OIC54" s="18"/>
      <c r="OID54" s="18"/>
      <c r="OIE54" s="19"/>
      <c r="OIF54" s="19"/>
      <c r="OIG54" s="19"/>
      <c r="OIH54" s="19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20"/>
      <c r="OJE54" s="20"/>
      <c r="OJF54" s="18"/>
      <c r="OJG54" s="18"/>
      <c r="OJH54" s="18"/>
      <c r="OJI54" s="18"/>
      <c r="OJJ54" s="19"/>
      <c r="OJK54" s="19"/>
      <c r="OJL54" s="19"/>
      <c r="OJM54" s="18"/>
      <c r="OJN54" s="18"/>
      <c r="OJO54" s="19"/>
      <c r="OJP54" s="19"/>
      <c r="OJQ54" s="19"/>
      <c r="OJR54" s="19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20"/>
      <c r="OKO54" s="20"/>
      <c r="OKP54" s="18"/>
      <c r="OKQ54" s="18"/>
      <c r="OKR54" s="18"/>
      <c r="OKS54" s="18"/>
      <c r="OKT54" s="19"/>
      <c r="OKU54" s="19"/>
      <c r="OKV54" s="19"/>
      <c r="OKW54" s="18"/>
      <c r="OKX54" s="18"/>
      <c r="OKY54" s="19"/>
      <c r="OKZ54" s="19"/>
      <c r="OLA54" s="19"/>
      <c r="OLB54" s="19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20"/>
      <c r="OLY54" s="20"/>
      <c r="OLZ54" s="18"/>
      <c r="OMA54" s="18"/>
      <c r="OMB54" s="18"/>
      <c r="OMC54" s="18"/>
      <c r="OMD54" s="19"/>
      <c r="OME54" s="19"/>
      <c r="OMF54" s="19"/>
      <c r="OMG54" s="18"/>
      <c r="OMH54" s="18"/>
      <c r="OMI54" s="19"/>
      <c r="OMJ54" s="19"/>
      <c r="OMK54" s="19"/>
      <c r="OML54" s="19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20"/>
      <c r="ONI54" s="20"/>
      <c r="ONJ54" s="18"/>
      <c r="ONK54" s="18"/>
      <c r="ONL54" s="18"/>
      <c r="ONM54" s="18"/>
      <c r="ONN54" s="19"/>
      <c r="ONO54" s="19"/>
      <c r="ONP54" s="19"/>
      <c r="ONQ54" s="18"/>
      <c r="ONR54" s="18"/>
      <c r="ONS54" s="19"/>
      <c r="ONT54" s="19"/>
      <c r="ONU54" s="19"/>
      <c r="ONV54" s="19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20"/>
      <c r="OOS54" s="20"/>
      <c r="OOT54" s="18"/>
      <c r="OOU54" s="18"/>
      <c r="OOV54" s="18"/>
      <c r="OOW54" s="18"/>
      <c r="OOX54" s="19"/>
      <c r="OOY54" s="19"/>
      <c r="OOZ54" s="19"/>
      <c r="OPA54" s="18"/>
      <c r="OPB54" s="18"/>
      <c r="OPC54" s="19"/>
      <c r="OPD54" s="19"/>
      <c r="OPE54" s="19"/>
      <c r="OPF54" s="19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20"/>
      <c r="OQC54" s="20"/>
      <c r="OQD54" s="18"/>
      <c r="OQE54" s="18"/>
      <c r="OQF54" s="18"/>
      <c r="OQG54" s="18"/>
      <c r="OQH54" s="19"/>
      <c r="OQI54" s="19"/>
      <c r="OQJ54" s="19"/>
      <c r="OQK54" s="18"/>
      <c r="OQL54" s="18"/>
      <c r="OQM54" s="19"/>
      <c r="OQN54" s="19"/>
      <c r="OQO54" s="19"/>
      <c r="OQP54" s="19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20"/>
      <c r="ORM54" s="20"/>
      <c r="ORN54" s="18"/>
      <c r="ORO54" s="18"/>
      <c r="ORP54" s="18"/>
      <c r="ORQ54" s="18"/>
      <c r="ORR54" s="19"/>
      <c r="ORS54" s="19"/>
      <c r="ORT54" s="19"/>
      <c r="ORU54" s="18"/>
      <c r="ORV54" s="18"/>
      <c r="ORW54" s="19"/>
      <c r="ORX54" s="19"/>
      <c r="ORY54" s="19"/>
      <c r="ORZ54" s="19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20"/>
      <c r="OSW54" s="20"/>
      <c r="OSX54" s="18"/>
      <c r="OSY54" s="18"/>
      <c r="OSZ54" s="18"/>
      <c r="OTA54" s="18"/>
      <c r="OTB54" s="19"/>
      <c r="OTC54" s="19"/>
      <c r="OTD54" s="19"/>
      <c r="OTE54" s="18"/>
      <c r="OTF54" s="18"/>
      <c r="OTG54" s="19"/>
      <c r="OTH54" s="19"/>
      <c r="OTI54" s="19"/>
      <c r="OTJ54" s="19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20"/>
      <c r="OUG54" s="20"/>
      <c r="OUH54" s="18"/>
      <c r="OUI54" s="18"/>
      <c r="OUJ54" s="18"/>
      <c r="OUK54" s="18"/>
      <c r="OUL54" s="19"/>
      <c r="OUM54" s="19"/>
      <c r="OUN54" s="19"/>
      <c r="OUO54" s="18"/>
      <c r="OUP54" s="18"/>
      <c r="OUQ54" s="19"/>
      <c r="OUR54" s="19"/>
      <c r="OUS54" s="19"/>
      <c r="OUT54" s="19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20"/>
      <c r="OVQ54" s="20"/>
      <c r="OVR54" s="18"/>
      <c r="OVS54" s="18"/>
      <c r="OVT54" s="18"/>
      <c r="OVU54" s="18"/>
      <c r="OVV54" s="19"/>
      <c r="OVW54" s="19"/>
      <c r="OVX54" s="19"/>
      <c r="OVY54" s="18"/>
      <c r="OVZ54" s="18"/>
      <c r="OWA54" s="19"/>
      <c r="OWB54" s="19"/>
      <c r="OWC54" s="19"/>
      <c r="OWD54" s="19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20"/>
      <c r="OXA54" s="20"/>
      <c r="OXB54" s="18"/>
      <c r="OXC54" s="18"/>
      <c r="OXD54" s="18"/>
      <c r="OXE54" s="18"/>
      <c r="OXF54" s="19"/>
      <c r="OXG54" s="19"/>
      <c r="OXH54" s="19"/>
      <c r="OXI54" s="18"/>
      <c r="OXJ54" s="18"/>
      <c r="OXK54" s="19"/>
      <c r="OXL54" s="19"/>
      <c r="OXM54" s="19"/>
      <c r="OXN54" s="19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20"/>
      <c r="OYK54" s="20"/>
      <c r="OYL54" s="18"/>
      <c r="OYM54" s="18"/>
      <c r="OYN54" s="18"/>
      <c r="OYO54" s="18"/>
      <c r="OYP54" s="19"/>
      <c r="OYQ54" s="19"/>
      <c r="OYR54" s="19"/>
      <c r="OYS54" s="18"/>
      <c r="OYT54" s="18"/>
      <c r="OYU54" s="19"/>
      <c r="OYV54" s="19"/>
      <c r="OYW54" s="19"/>
      <c r="OYX54" s="19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20"/>
      <c r="OZU54" s="20"/>
      <c r="OZV54" s="18"/>
      <c r="OZW54" s="18"/>
      <c r="OZX54" s="18"/>
      <c r="OZY54" s="18"/>
      <c r="OZZ54" s="19"/>
      <c r="PAA54" s="19"/>
      <c r="PAB54" s="19"/>
      <c r="PAC54" s="18"/>
      <c r="PAD54" s="18"/>
      <c r="PAE54" s="19"/>
      <c r="PAF54" s="19"/>
      <c r="PAG54" s="19"/>
      <c r="PAH54" s="19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20"/>
      <c r="PBE54" s="20"/>
      <c r="PBF54" s="18"/>
      <c r="PBG54" s="18"/>
      <c r="PBH54" s="18"/>
      <c r="PBI54" s="18"/>
      <c r="PBJ54" s="19"/>
      <c r="PBK54" s="19"/>
      <c r="PBL54" s="19"/>
      <c r="PBM54" s="18"/>
      <c r="PBN54" s="18"/>
      <c r="PBO54" s="19"/>
      <c r="PBP54" s="19"/>
      <c r="PBQ54" s="19"/>
      <c r="PBR54" s="19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20"/>
      <c r="PCO54" s="20"/>
      <c r="PCP54" s="18"/>
      <c r="PCQ54" s="18"/>
      <c r="PCR54" s="18"/>
      <c r="PCS54" s="18"/>
      <c r="PCT54" s="19"/>
      <c r="PCU54" s="19"/>
      <c r="PCV54" s="19"/>
      <c r="PCW54" s="18"/>
      <c r="PCX54" s="18"/>
      <c r="PCY54" s="19"/>
      <c r="PCZ54" s="19"/>
      <c r="PDA54" s="19"/>
      <c r="PDB54" s="19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20"/>
      <c r="PDY54" s="20"/>
      <c r="PDZ54" s="18"/>
      <c r="PEA54" s="18"/>
      <c r="PEB54" s="18"/>
      <c r="PEC54" s="18"/>
      <c r="PED54" s="19"/>
      <c r="PEE54" s="19"/>
      <c r="PEF54" s="19"/>
      <c r="PEG54" s="18"/>
      <c r="PEH54" s="18"/>
      <c r="PEI54" s="19"/>
      <c r="PEJ54" s="19"/>
      <c r="PEK54" s="19"/>
      <c r="PEL54" s="19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20"/>
      <c r="PFI54" s="20"/>
      <c r="PFJ54" s="18"/>
      <c r="PFK54" s="18"/>
      <c r="PFL54" s="18"/>
      <c r="PFM54" s="18"/>
      <c r="PFN54" s="19"/>
      <c r="PFO54" s="19"/>
      <c r="PFP54" s="19"/>
      <c r="PFQ54" s="18"/>
      <c r="PFR54" s="18"/>
      <c r="PFS54" s="19"/>
      <c r="PFT54" s="19"/>
      <c r="PFU54" s="19"/>
      <c r="PFV54" s="19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20"/>
      <c r="PGS54" s="20"/>
      <c r="PGT54" s="18"/>
      <c r="PGU54" s="18"/>
      <c r="PGV54" s="18"/>
      <c r="PGW54" s="18"/>
      <c r="PGX54" s="19"/>
      <c r="PGY54" s="19"/>
      <c r="PGZ54" s="19"/>
      <c r="PHA54" s="18"/>
      <c r="PHB54" s="18"/>
      <c r="PHC54" s="19"/>
      <c r="PHD54" s="19"/>
      <c r="PHE54" s="19"/>
      <c r="PHF54" s="19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20"/>
      <c r="PIC54" s="20"/>
      <c r="PID54" s="18"/>
      <c r="PIE54" s="18"/>
      <c r="PIF54" s="18"/>
      <c r="PIG54" s="18"/>
      <c r="PIH54" s="19"/>
      <c r="PII54" s="19"/>
      <c r="PIJ54" s="19"/>
      <c r="PIK54" s="18"/>
      <c r="PIL54" s="18"/>
      <c r="PIM54" s="19"/>
      <c r="PIN54" s="19"/>
      <c r="PIO54" s="19"/>
      <c r="PIP54" s="19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20"/>
      <c r="PJM54" s="20"/>
      <c r="PJN54" s="18"/>
      <c r="PJO54" s="18"/>
      <c r="PJP54" s="18"/>
      <c r="PJQ54" s="18"/>
      <c r="PJR54" s="19"/>
      <c r="PJS54" s="19"/>
      <c r="PJT54" s="19"/>
      <c r="PJU54" s="18"/>
      <c r="PJV54" s="18"/>
      <c r="PJW54" s="19"/>
      <c r="PJX54" s="19"/>
      <c r="PJY54" s="19"/>
      <c r="PJZ54" s="19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20"/>
      <c r="PKW54" s="20"/>
      <c r="PKX54" s="18"/>
      <c r="PKY54" s="18"/>
      <c r="PKZ54" s="18"/>
      <c r="PLA54" s="18"/>
      <c r="PLB54" s="19"/>
      <c r="PLC54" s="19"/>
      <c r="PLD54" s="19"/>
      <c r="PLE54" s="18"/>
      <c r="PLF54" s="18"/>
      <c r="PLG54" s="19"/>
      <c r="PLH54" s="19"/>
      <c r="PLI54" s="19"/>
      <c r="PLJ54" s="19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20"/>
      <c r="PMG54" s="20"/>
      <c r="PMH54" s="18"/>
      <c r="PMI54" s="18"/>
      <c r="PMJ54" s="18"/>
      <c r="PMK54" s="18"/>
      <c r="PML54" s="19"/>
      <c r="PMM54" s="19"/>
      <c r="PMN54" s="19"/>
      <c r="PMO54" s="18"/>
      <c r="PMP54" s="18"/>
      <c r="PMQ54" s="19"/>
      <c r="PMR54" s="19"/>
      <c r="PMS54" s="19"/>
      <c r="PMT54" s="19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20"/>
      <c r="PNQ54" s="20"/>
      <c r="PNR54" s="18"/>
      <c r="PNS54" s="18"/>
      <c r="PNT54" s="18"/>
      <c r="PNU54" s="18"/>
      <c r="PNV54" s="19"/>
      <c r="PNW54" s="19"/>
      <c r="PNX54" s="19"/>
      <c r="PNY54" s="18"/>
      <c r="PNZ54" s="18"/>
      <c r="POA54" s="19"/>
      <c r="POB54" s="19"/>
      <c r="POC54" s="19"/>
      <c r="POD54" s="19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20"/>
      <c r="PPA54" s="20"/>
      <c r="PPB54" s="18"/>
      <c r="PPC54" s="18"/>
      <c r="PPD54" s="18"/>
      <c r="PPE54" s="18"/>
      <c r="PPF54" s="19"/>
      <c r="PPG54" s="19"/>
      <c r="PPH54" s="19"/>
      <c r="PPI54" s="18"/>
      <c r="PPJ54" s="18"/>
      <c r="PPK54" s="19"/>
      <c r="PPL54" s="19"/>
      <c r="PPM54" s="19"/>
      <c r="PPN54" s="19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20"/>
      <c r="PQK54" s="20"/>
      <c r="PQL54" s="18"/>
      <c r="PQM54" s="18"/>
      <c r="PQN54" s="18"/>
      <c r="PQO54" s="18"/>
      <c r="PQP54" s="19"/>
      <c r="PQQ54" s="19"/>
      <c r="PQR54" s="19"/>
      <c r="PQS54" s="18"/>
      <c r="PQT54" s="18"/>
      <c r="PQU54" s="19"/>
      <c r="PQV54" s="19"/>
      <c r="PQW54" s="19"/>
      <c r="PQX54" s="19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20"/>
      <c r="PRU54" s="20"/>
      <c r="PRV54" s="18"/>
      <c r="PRW54" s="18"/>
      <c r="PRX54" s="18"/>
      <c r="PRY54" s="18"/>
      <c r="PRZ54" s="19"/>
      <c r="PSA54" s="19"/>
      <c r="PSB54" s="19"/>
      <c r="PSC54" s="18"/>
      <c r="PSD54" s="18"/>
      <c r="PSE54" s="19"/>
      <c r="PSF54" s="19"/>
      <c r="PSG54" s="19"/>
      <c r="PSH54" s="19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20"/>
      <c r="PTE54" s="20"/>
      <c r="PTF54" s="18"/>
      <c r="PTG54" s="18"/>
      <c r="PTH54" s="18"/>
      <c r="PTI54" s="18"/>
      <c r="PTJ54" s="19"/>
      <c r="PTK54" s="19"/>
      <c r="PTL54" s="19"/>
      <c r="PTM54" s="18"/>
      <c r="PTN54" s="18"/>
      <c r="PTO54" s="19"/>
      <c r="PTP54" s="19"/>
      <c r="PTQ54" s="19"/>
      <c r="PTR54" s="19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20"/>
      <c r="PUO54" s="20"/>
      <c r="PUP54" s="18"/>
      <c r="PUQ54" s="18"/>
      <c r="PUR54" s="18"/>
      <c r="PUS54" s="18"/>
      <c r="PUT54" s="19"/>
      <c r="PUU54" s="19"/>
      <c r="PUV54" s="19"/>
      <c r="PUW54" s="18"/>
      <c r="PUX54" s="18"/>
      <c r="PUY54" s="19"/>
      <c r="PUZ54" s="19"/>
      <c r="PVA54" s="19"/>
      <c r="PVB54" s="19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20"/>
      <c r="PVY54" s="20"/>
      <c r="PVZ54" s="18"/>
      <c r="PWA54" s="18"/>
      <c r="PWB54" s="18"/>
      <c r="PWC54" s="18"/>
      <c r="PWD54" s="19"/>
      <c r="PWE54" s="19"/>
      <c r="PWF54" s="19"/>
      <c r="PWG54" s="18"/>
      <c r="PWH54" s="18"/>
      <c r="PWI54" s="19"/>
      <c r="PWJ54" s="19"/>
      <c r="PWK54" s="19"/>
      <c r="PWL54" s="19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20"/>
      <c r="PXI54" s="20"/>
      <c r="PXJ54" s="18"/>
      <c r="PXK54" s="18"/>
      <c r="PXL54" s="18"/>
      <c r="PXM54" s="18"/>
      <c r="PXN54" s="19"/>
      <c r="PXO54" s="19"/>
      <c r="PXP54" s="19"/>
      <c r="PXQ54" s="18"/>
      <c r="PXR54" s="18"/>
      <c r="PXS54" s="19"/>
      <c r="PXT54" s="19"/>
      <c r="PXU54" s="19"/>
      <c r="PXV54" s="19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20"/>
      <c r="PYS54" s="20"/>
      <c r="PYT54" s="18"/>
      <c r="PYU54" s="18"/>
      <c r="PYV54" s="18"/>
      <c r="PYW54" s="18"/>
      <c r="PYX54" s="19"/>
      <c r="PYY54" s="19"/>
      <c r="PYZ54" s="19"/>
      <c r="PZA54" s="18"/>
      <c r="PZB54" s="18"/>
      <c r="PZC54" s="19"/>
      <c r="PZD54" s="19"/>
      <c r="PZE54" s="19"/>
      <c r="PZF54" s="19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20"/>
      <c r="QAC54" s="20"/>
      <c r="QAD54" s="18"/>
      <c r="QAE54" s="18"/>
      <c r="QAF54" s="18"/>
      <c r="QAG54" s="18"/>
      <c r="QAH54" s="19"/>
      <c r="QAI54" s="19"/>
      <c r="QAJ54" s="19"/>
      <c r="QAK54" s="18"/>
      <c r="QAL54" s="18"/>
      <c r="QAM54" s="19"/>
      <c r="QAN54" s="19"/>
      <c r="QAO54" s="19"/>
      <c r="QAP54" s="19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20"/>
      <c r="QBM54" s="20"/>
      <c r="QBN54" s="18"/>
      <c r="QBO54" s="18"/>
      <c r="QBP54" s="18"/>
      <c r="QBQ54" s="18"/>
      <c r="QBR54" s="19"/>
      <c r="QBS54" s="19"/>
      <c r="QBT54" s="19"/>
      <c r="QBU54" s="18"/>
      <c r="QBV54" s="18"/>
      <c r="QBW54" s="19"/>
      <c r="QBX54" s="19"/>
      <c r="QBY54" s="19"/>
      <c r="QBZ54" s="19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20"/>
      <c r="QCW54" s="20"/>
      <c r="QCX54" s="18"/>
      <c r="QCY54" s="18"/>
      <c r="QCZ54" s="18"/>
      <c r="QDA54" s="18"/>
      <c r="QDB54" s="19"/>
      <c r="QDC54" s="19"/>
      <c r="QDD54" s="19"/>
      <c r="QDE54" s="18"/>
      <c r="QDF54" s="18"/>
      <c r="QDG54" s="19"/>
      <c r="QDH54" s="19"/>
      <c r="QDI54" s="19"/>
      <c r="QDJ54" s="19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20"/>
      <c r="QEG54" s="20"/>
      <c r="QEH54" s="18"/>
      <c r="QEI54" s="18"/>
      <c r="QEJ54" s="18"/>
      <c r="QEK54" s="18"/>
      <c r="QEL54" s="19"/>
      <c r="QEM54" s="19"/>
      <c r="QEN54" s="19"/>
      <c r="QEO54" s="18"/>
      <c r="QEP54" s="18"/>
      <c r="QEQ54" s="19"/>
      <c r="QER54" s="19"/>
      <c r="QES54" s="19"/>
      <c r="QET54" s="19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20"/>
      <c r="QFQ54" s="20"/>
      <c r="QFR54" s="18"/>
      <c r="QFS54" s="18"/>
      <c r="QFT54" s="18"/>
      <c r="QFU54" s="18"/>
      <c r="QFV54" s="19"/>
      <c r="QFW54" s="19"/>
      <c r="QFX54" s="19"/>
      <c r="QFY54" s="18"/>
      <c r="QFZ54" s="18"/>
      <c r="QGA54" s="19"/>
      <c r="QGB54" s="19"/>
      <c r="QGC54" s="19"/>
      <c r="QGD54" s="19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20"/>
      <c r="QHA54" s="20"/>
      <c r="QHB54" s="18"/>
      <c r="QHC54" s="18"/>
      <c r="QHD54" s="18"/>
      <c r="QHE54" s="18"/>
      <c r="QHF54" s="19"/>
      <c r="QHG54" s="19"/>
      <c r="QHH54" s="19"/>
      <c r="QHI54" s="18"/>
      <c r="QHJ54" s="18"/>
      <c r="QHK54" s="19"/>
      <c r="QHL54" s="19"/>
      <c r="QHM54" s="19"/>
      <c r="QHN54" s="19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20"/>
      <c r="QIK54" s="20"/>
      <c r="QIL54" s="18"/>
      <c r="QIM54" s="18"/>
      <c r="QIN54" s="18"/>
      <c r="QIO54" s="18"/>
      <c r="QIP54" s="19"/>
      <c r="QIQ54" s="19"/>
      <c r="QIR54" s="19"/>
      <c r="QIS54" s="18"/>
      <c r="QIT54" s="18"/>
      <c r="QIU54" s="19"/>
      <c r="QIV54" s="19"/>
      <c r="QIW54" s="19"/>
      <c r="QIX54" s="19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20"/>
      <c r="QJU54" s="20"/>
      <c r="QJV54" s="18"/>
      <c r="QJW54" s="18"/>
      <c r="QJX54" s="18"/>
      <c r="QJY54" s="18"/>
      <c r="QJZ54" s="19"/>
      <c r="QKA54" s="19"/>
      <c r="QKB54" s="19"/>
      <c r="QKC54" s="18"/>
      <c r="QKD54" s="18"/>
      <c r="QKE54" s="19"/>
      <c r="QKF54" s="19"/>
      <c r="QKG54" s="19"/>
      <c r="QKH54" s="19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20"/>
      <c r="QLE54" s="20"/>
      <c r="QLF54" s="18"/>
      <c r="QLG54" s="18"/>
      <c r="QLH54" s="18"/>
      <c r="QLI54" s="18"/>
      <c r="QLJ54" s="19"/>
      <c r="QLK54" s="19"/>
      <c r="QLL54" s="19"/>
      <c r="QLM54" s="18"/>
      <c r="QLN54" s="18"/>
      <c r="QLO54" s="19"/>
      <c r="QLP54" s="19"/>
      <c r="QLQ54" s="19"/>
      <c r="QLR54" s="19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20"/>
      <c r="QMO54" s="20"/>
      <c r="QMP54" s="18"/>
      <c r="QMQ54" s="18"/>
      <c r="QMR54" s="18"/>
      <c r="QMS54" s="18"/>
      <c r="QMT54" s="19"/>
      <c r="QMU54" s="19"/>
      <c r="QMV54" s="19"/>
      <c r="QMW54" s="18"/>
      <c r="QMX54" s="18"/>
      <c r="QMY54" s="19"/>
      <c r="QMZ54" s="19"/>
      <c r="QNA54" s="19"/>
      <c r="QNB54" s="19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20"/>
      <c r="QNY54" s="20"/>
      <c r="QNZ54" s="18"/>
      <c r="QOA54" s="18"/>
      <c r="QOB54" s="18"/>
      <c r="QOC54" s="18"/>
      <c r="QOD54" s="19"/>
      <c r="QOE54" s="19"/>
      <c r="QOF54" s="19"/>
      <c r="QOG54" s="18"/>
      <c r="QOH54" s="18"/>
      <c r="QOI54" s="19"/>
      <c r="QOJ54" s="19"/>
      <c r="QOK54" s="19"/>
      <c r="QOL54" s="19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20"/>
      <c r="QPI54" s="20"/>
      <c r="QPJ54" s="18"/>
      <c r="QPK54" s="18"/>
      <c r="QPL54" s="18"/>
      <c r="QPM54" s="18"/>
      <c r="QPN54" s="19"/>
      <c r="QPO54" s="19"/>
      <c r="QPP54" s="19"/>
      <c r="QPQ54" s="18"/>
      <c r="QPR54" s="18"/>
      <c r="QPS54" s="19"/>
      <c r="QPT54" s="19"/>
      <c r="QPU54" s="19"/>
      <c r="QPV54" s="19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20"/>
      <c r="QQS54" s="20"/>
      <c r="QQT54" s="18"/>
      <c r="QQU54" s="18"/>
      <c r="QQV54" s="18"/>
      <c r="QQW54" s="18"/>
      <c r="QQX54" s="19"/>
      <c r="QQY54" s="19"/>
      <c r="QQZ54" s="19"/>
      <c r="QRA54" s="18"/>
      <c r="QRB54" s="18"/>
      <c r="QRC54" s="19"/>
      <c r="QRD54" s="19"/>
      <c r="QRE54" s="19"/>
      <c r="QRF54" s="19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20"/>
      <c r="QSC54" s="20"/>
      <c r="QSD54" s="18"/>
      <c r="QSE54" s="18"/>
      <c r="QSF54" s="18"/>
      <c r="QSG54" s="18"/>
      <c r="QSH54" s="19"/>
      <c r="QSI54" s="19"/>
      <c r="QSJ54" s="19"/>
      <c r="QSK54" s="18"/>
      <c r="QSL54" s="18"/>
      <c r="QSM54" s="19"/>
      <c r="QSN54" s="19"/>
      <c r="QSO54" s="19"/>
      <c r="QSP54" s="19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20"/>
      <c r="QTM54" s="20"/>
      <c r="QTN54" s="18"/>
      <c r="QTO54" s="18"/>
      <c r="QTP54" s="18"/>
      <c r="QTQ54" s="18"/>
      <c r="QTR54" s="19"/>
      <c r="QTS54" s="19"/>
      <c r="QTT54" s="19"/>
      <c r="QTU54" s="18"/>
      <c r="QTV54" s="18"/>
      <c r="QTW54" s="19"/>
      <c r="QTX54" s="19"/>
      <c r="QTY54" s="19"/>
      <c r="QTZ54" s="19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20"/>
      <c r="QUW54" s="20"/>
      <c r="QUX54" s="18"/>
      <c r="QUY54" s="18"/>
      <c r="QUZ54" s="18"/>
      <c r="QVA54" s="18"/>
      <c r="QVB54" s="19"/>
      <c r="QVC54" s="19"/>
      <c r="QVD54" s="19"/>
      <c r="QVE54" s="18"/>
      <c r="QVF54" s="18"/>
      <c r="QVG54" s="19"/>
      <c r="QVH54" s="19"/>
      <c r="QVI54" s="19"/>
      <c r="QVJ54" s="19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20"/>
      <c r="QWG54" s="20"/>
      <c r="QWH54" s="18"/>
      <c r="QWI54" s="18"/>
      <c r="QWJ54" s="18"/>
      <c r="QWK54" s="18"/>
      <c r="QWL54" s="19"/>
      <c r="QWM54" s="19"/>
      <c r="QWN54" s="19"/>
      <c r="QWO54" s="18"/>
      <c r="QWP54" s="18"/>
      <c r="QWQ54" s="19"/>
      <c r="QWR54" s="19"/>
      <c r="QWS54" s="19"/>
      <c r="QWT54" s="19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20"/>
      <c r="QXQ54" s="20"/>
      <c r="QXR54" s="18"/>
      <c r="QXS54" s="18"/>
      <c r="QXT54" s="18"/>
      <c r="QXU54" s="18"/>
      <c r="QXV54" s="19"/>
      <c r="QXW54" s="19"/>
      <c r="QXX54" s="19"/>
      <c r="QXY54" s="18"/>
      <c r="QXZ54" s="18"/>
      <c r="QYA54" s="19"/>
      <c r="QYB54" s="19"/>
      <c r="QYC54" s="19"/>
      <c r="QYD54" s="19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20"/>
      <c r="QZA54" s="20"/>
      <c r="QZB54" s="18"/>
      <c r="QZC54" s="18"/>
      <c r="QZD54" s="18"/>
      <c r="QZE54" s="18"/>
      <c r="QZF54" s="19"/>
      <c r="QZG54" s="19"/>
      <c r="QZH54" s="19"/>
      <c r="QZI54" s="18"/>
      <c r="QZJ54" s="18"/>
      <c r="QZK54" s="19"/>
      <c r="QZL54" s="19"/>
      <c r="QZM54" s="19"/>
      <c r="QZN54" s="19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20"/>
      <c r="RAK54" s="20"/>
      <c r="RAL54" s="18"/>
      <c r="RAM54" s="18"/>
      <c r="RAN54" s="18"/>
      <c r="RAO54" s="18"/>
      <c r="RAP54" s="19"/>
      <c r="RAQ54" s="19"/>
      <c r="RAR54" s="19"/>
      <c r="RAS54" s="18"/>
      <c r="RAT54" s="18"/>
      <c r="RAU54" s="19"/>
      <c r="RAV54" s="19"/>
      <c r="RAW54" s="19"/>
      <c r="RAX54" s="19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20"/>
      <c r="RBU54" s="20"/>
      <c r="RBV54" s="18"/>
      <c r="RBW54" s="18"/>
      <c r="RBX54" s="18"/>
      <c r="RBY54" s="18"/>
      <c r="RBZ54" s="19"/>
      <c r="RCA54" s="19"/>
      <c r="RCB54" s="19"/>
      <c r="RCC54" s="18"/>
      <c r="RCD54" s="18"/>
      <c r="RCE54" s="19"/>
      <c r="RCF54" s="19"/>
      <c r="RCG54" s="19"/>
      <c r="RCH54" s="19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20"/>
      <c r="RDE54" s="20"/>
      <c r="RDF54" s="18"/>
      <c r="RDG54" s="18"/>
      <c r="RDH54" s="18"/>
      <c r="RDI54" s="18"/>
      <c r="RDJ54" s="19"/>
      <c r="RDK54" s="19"/>
      <c r="RDL54" s="19"/>
      <c r="RDM54" s="18"/>
      <c r="RDN54" s="18"/>
      <c r="RDO54" s="19"/>
      <c r="RDP54" s="19"/>
      <c r="RDQ54" s="19"/>
      <c r="RDR54" s="19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20"/>
      <c r="REO54" s="20"/>
      <c r="REP54" s="18"/>
      <c r="REQ54" s="18"/>
      <c r="RER54" s="18"/>
      <c r="RES54" s="18"/>
      <c r="RET54" s="19"/>
      <c r="REU54" s="19"/>
      <c r="REV54" s="19"/>
      <c r="REW54" s="18"/>
      <c r="REX54" s="18"/>
      <c r="REY54" s="19"/>
      <c r="REZ54" s="19"/>
      <c r="RFA54" s="19"/>
      <c r="RFB54" s="19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20"/>
      <c r="RFY54" s="20"/>
      <c r="RFZ54" s="18"/>
      <c r="RGA54" s="18"/>
      <c r="RGB54" s="18"/>
      <c r="RGC54" s="18"/>
      <c r="RGD54" s="19"/>
      <c r="RGE54" s="19"/>
      <c r="RGF54" s="19"/>
      <c r="RGG54" s="18"/>
      <c r="RGH54" s="18"/>
      <c r="RGI54" s="19"/>
      <c r="RGJ54" s="19"/>
      <c r="RGK54" s="19"/>
      <c r="RGL54" s="19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20"/>
      <c r="RHI54" s="20"/>
      <c r="RHJ54" s="18"/>
      <c r="RHK54" s="18"/>
      <c r="RHL54" s="18"/>
      <c r="RHM54" s="18"/>
      <c r="RHN54" s="19"/>
      <c r="RHO54" s="19"/>
      <c r="RHP54" s="19"/>
      <c r="RHQ54" s="18"/>
      <c r="RHR54" s="18"/>
      <c r="RHS54" s="19"/>
      <c r="RHT54" s="19"/>
      <c r="RHU54" s="19"/>
      <c r="RHV54" s="19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20"/>
      <c r="RIS54" s="20"/>
      <c r="RIT54" s="18"/>
      <c r="RIU54" s="18"/>
      <c r="RIV54" s="18"/>
      <c r="RIW54" s="18"/>
      <c r="RIX54" s="19"/>
      <c r="RIY54" s="19"/>
      <c r="RIZ54" s="19"/>
      <c r="RJA54" s="18"/>
      <c r="RJB54" s="18"/>
      <c r="RJC54" s="19"/>
      <c r="RJD54" s="19"/>
      <c r="RJE54" s="19"/>
      <c r="RJF54" s="19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20"/>
      <c r="RKC54" s="20"/>
      <c r="RKD54" s="18"/>
      <c r="RKE54" s="18"/>
      <c r="RKF54" s="18"/>
      <c r="RKG54" s="18"/>
      <c r="RKH54" s="19"/>
      <c r="RKI54" s="19"/>
      <c r="RKJ54" s="19"/>
      <c r="RKK54" s="18"/>
      <c r="RKL54" s="18"/>
      <c r="RKM54" s="19"/>
      <c r="RKN54" s="19"/>
      <c r="RKO54" s="19"/>
      <c r="RKP54" s="19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20"/>
      <c r="RLM54" s="20"/>
      <c r="RLN54" s="18"/>
      <c r="RLO54" s="18"/>
      <c r="RLP54" s="18"/>
      <c r="RLQ54" s="18"/>
      <c r="RLR54" s="19"/>
      <c r="RLS54" s="19"/>
      <c r="RLT54" s="19"/>
      <c r="RLU54" s="18"/>
      <c r="RLV54" s="18"/>
      <c r="RLW54" s="19"/>
      <c r="RLX54" s="19"/>
      <c r="RLY54" s="19"/>
      <c r="RLZ54" s="19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20"/>
      <c r="RMW54" s="20"/>
      <c r="RMX54" s="18"/>
      <c r="RMY54" s="18"/>
      <c r="RMZ54" s="18"/>
      <c r="RNA54" s="18"/>
      <c r="RNB54" s="19"/>
      <c r="RNC54" s="19"/>
      <c r="RND54" s="19"/>
      <c r="RNE54" s="18"/>
      <c r="RNF54" s="18"/>
      <c r="RNG54" s="19"/>
      <c r="RNH54" s="19"/>
      <c r="RNI54" s="19"/>
      <c r="RNJ54" s="19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20"/>
      <c r="ROG54" s="20"/>
      <c r="ROH54" s="18"/>
      <c r="ROI54" s="18"/>
      <c r="ROJ54" s="18"/>
      <c r="ROK54" s="18"/>
      <c r="ROL54" s="19"/>
      <c r="ROM54" s="19"/>
      <c r="RON54" s="19"/>
      <c r="ROO54" s="18"/>
      <c r="ROP54" s="18"/>
      <c r="ROQ54" s="19"/>
      <c r="ROR54" s="19"/>
      <c r="ROS54" s="19"/>
      <c r="ROT54" s="19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20"/>
      <c r="RPQ54" s="20"/>
      <c r="RPR54" s="18"/>
      <c r="RPS54" s="18"/>
      <c r="RPT54" s="18"/>
      <c r="RPU54" s="18"/>
      <c r="RPV54" s="19"/>
      <c r="RPW54" s="19"/>
      <c r="RPX54" s="19"/>
      <c r="RPY54" s="18"/>
      <c r="RPZ54" s="18"/>
      <c r="RQA54" s="19"/>
      <c r="RQB54" s="19"/>
      <c r="RQC54" s="19"/>
      <c r="RQD54" s="19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20"/>
      <c r="RRA54" s="20"/>
      <c r="RRB54" s="18"/>
      <c r="RRC54" s="18"/>
      <c r="RRD54" s="18"/>
      <c r="RRE54" s="18"/>
      <c r="RRF54" s="19"/>
      <c r="RRG54" s="19"/>
      <c r="RRH54" s="19"/>
      <c r="RRI54" s="18"/>
      <c r="RRJ54" s="18"/>
      <c r="RRK54" s="19"/>
      <c r="RRL54" s="19"/>
      <c r="RRM54" s="19"/>
      <c r="RRN54" s="19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20"/>
      <c r="RSK54" s="20"/>
      <c r="RSL54" s="18"/>
      <c r="RSM54" s="18"/>
      <c r="RSN54" s="18"/>
      <c r="RSO54" s="18"/>
      <c r="RSP54" s="19"/>
      <c r="RSQ54" s="19"/>
      <c r="RSR54" s="19"/>
      <c r="RSS54" s="18"/>
      <c r="RST54" s="18"/>
      <c r="RSU54" s="19"/>
      <c r="RSV54" s="19"/>
      <c r="RSW54" s="19"/>
      <c r="RSX54" s="19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20"/>
      <c r="RTU54" s="20"/>
      <c r="RTV54" s="18"/>
      <c r="RTW54" s="18"/>
      <c r="RTX54" s="18"/>
      <c r="RTY54" s="18"/>
      <c r="RTZ54" s="19"/>
      <c r="RUA54" s="19"/>
      <c r="RUB54" s="19"/>
      <c r="RUC54" s="18"/>
      <c r="RUD54" s="18"/>
      <c r="RUE54" s="19"/>
      <c r="RUF54" s="19"/>
      <c r="RUG54" s="19"/>
      <c r="RUH54" s="19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20"/>
      <c r="RVE54" s="20"/>
      <c r="RVF54" s="18"/>
      <c r="RVG54" s="18"/>
      <c r="RVH54" s="18"/>
      <c r="RVI54" s="18"/>
      <c r="RVJ54" s="19"/>
      <c r="RVK54" s="19"/>
      <c r="RVL54" s="19"/>
      <c r="RVM54" s="18"/>
      <c r="RVN54" s="18"/>
      <c r="RVO54" s="19"/>
      <c r="RVP54" s="19"/>
      <c r="RVQ54" s="19"/>
      <c r="RVR54" s="19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20"/>
      <c r="RWO54" s="20"/>
      <c r="RWP54" s="18"/>
      <c r="RWQ54" s="18"/>
      <c r="RWR54" s="18"/>
      <c r="RWS54" s="18"/>
      <c r="RWT54" s="19"/>
      <c r="RWU54" s="19"/>
      <c r="RWV54" s="19"/>
      <c r="RWW54" s="18"/>
      <c r="RWX54" s="18"/>
      <c r="RWY54" s="19"/>
      <c r="RWZ54" s="19"/>
      <c r="RXA54" s="19"/>
      <c r="RXB54" s="19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20"/>
      <c r="RXY54" s="20"/>
      <c r="RXZ54" s="18"/>
      <c r="RYA54" s="18"/>
      <c r="RYB54" s="18"/>
      <c r="RYC54" s="18"/>
      <c r="RYD54" s="19"/>
      <c r="RYE54" s="19"/>
      <c r="RYF54" s="19"/>
      <c r="RYG54" s="18"/>
      <c r="RYH54" s="18"/>
      <c r="RYI54" s="19"/>
      <c r="RYJ54" s="19"/>
      <c r="RYK54" s="19"/>
      <c r="RYL54" s="19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20"/>
      <c r="RZI54" s="20"/>
      <c r="RZJ54" s="18"/>
      <c r="RZK54" s="18"/>
      <c r="RZL54" s="18"/>
      <c r="RZM54" s="18"/>
      <c r="RZN54" s="19"/>
      <c r="RZO54" s="19"/>
      <c r="RZP54" s="19"/>
      <c r="RZQ54" s="18"/>
      <c r="RZR54" s="18"/>
      <c r="RZS54" s="19"/>
      <c r="RZT54" s="19"/>
      <c r="RZU54" s="19"/>
      <c r="RZV54" s="19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20"/>
      <c r="SAS54" s="20"/>
      <c r="SAT54" s="18"/>
      <c r="SAU54" s="18"/>
      <c r="SAV54" s="18"/>
      <c r="SAW54" s="18"/>
      <c r="SAX54" s="19"/>
      <c r="SAY54" s="19"/>
      <c r="SAZ54" s="19"/>
      <c r="SBA54" s="18"/>
      <c r="SBB54" s="18"/>
      <c r="SBC54" s="19"/>
      <c r="SBD54" s="19"/>
      <c r="SBE54" s="19"/>
      <c r="SBF54" s="19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20"/>
      <c r="SCC54" s="20"/>
      <c r="SCD54" s="18"/>
      <c r="SCE54" s="18"/>
      <c r="SCF54" s="18"/>
      <c r="SCG54" s="18"/>
      <c r="SCH54" s="19"/>
      <c r="SCI54" s="19"/>
      <c r="SCJ54" s="19"/>
      <c r="SCK54" s="18"/>
      <c r="SCL54" s="18"/>
      <c r="SCM54" s="19"/>
      <c r="SCN54" s="19"/>
      <c r="SCO54" s="19"/>
      <c r="SCP54" s="19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20"/>
      <c r="SDM54" s="20"/>
      <c r="SDN54" s="18"/>
      <c r="SDO54" s="18"/>
      <c r="SDP54" s="18"/>
      <c r="SDQ54" s="18"/>
      <c r="SDR54" s="19"/>
      <c r="SDS54" s="19"/>
      <c r="SDT54" s="19"/>
      <c r="SDU54" s="18"/>
      <c r="SDV54" s="18"/>
      <c r="SDW54" s="19"/>
      <c r="SDX54" s="19"/>
      <c r="SDY54" s="19"/>
      <c r="SDZ54" s="19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20"/>
      <c r="SEW54" s="20"/>
      <c r="SEX54" s="18"/>
      <c r="SEY54" s="18"/>
      <c r="SEZ54" s="18"/>
      <c r="SFA54" s="18"/>
      <c r="SFB54" s="19"/>
      <c r="SFC54" s="19"/>
      <c r="SFD54" s="19"/>
      <c r="SFE54" s="18"/>
      <c r="SFF54" s="18"/>
      <c r="SFG54" s="19"/>
      <c r="SFH54" s="19"/>
      <c r="SFI54" s="19"/>
      <c r="SFJ54" s="19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20"/>
      <c r="SGG54" s="20"/>
      <c r="SGH54" s="18"/>
      <c r="SGI54" s="18"/>
      <c r="SGJ54" s="18"/>
      <c r="SGK54" s="18"/>
      <c r="SGL54" s="19"/>
      <c r="SGM54" s="19"/>
      <c r="SGN54" s="19"/>
      <c r="SGO54" s="18"/>
      <c r="SGP54" s="18"/>
      <c r="SGQ54" s="19"/>
      <c r="SGR54" s="19"/>
      <c r="SGS54" s="19"/>
      <c r="SGT54" s="19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20"/>
      <c r="SHQ54" s="20"/>
      <c r="SHR54" s="18"/>
      <c r="SHS54" s="18"/>
      <c r="SHT54" s="18"/>
      <c r="SHU54" s="18"/>
      <c r="SHV54" s="19"/>
      <c r="SHW54" s="19"/>
      <c r="SHX54" s="19"/>
      <c r="SHY54" s="18"/>
      <c r="SHZ54" s="18"/>
      <c r="SIA54" s="19"/>
      <c r="SIB54" s="19"/>
      <c r="SIC54" s="19"/>
      <c r="SID54" s="19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20"/>
      <c r="SJA54" s="20"/>
      <c r="SJB54" s="18"/>
      <c r="SJC54" s="18"/>
      <c r="SJD54" s="18"/>
      <c r="SJE54" s="18"/>
      <c r="SJF54" s="19"/>
      <c r="SJG54" s="19"/>
      <c r="SJH54" s="19"/>
      <c r="SJI54" s="18"/>
      <c r="SJJ54" s="18"/>
      <c r="SJK54" s="19"/>
      <c r="SJL54" s="19"/>
      <c r="SJM54" s="19"/>
      <c r="SJN54" s="19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20"/>
      <c r="SKK54" s="20"/>
      <c r="SKL54" s="18"/>
      <c r="SKM54" s="18"/>
      <c r="SKN54" s="18"/>
      <c r="SKO54" s="18"/>
      <c r="SKP54" s="19"/>
      <c r="SKQ54" s="19"/>
      <c r="SKR54" s="19"/>
      <c r="SKS54" s="18"/>
      <c r="SKT54" s="18"/>
      <c r="SKU54" s="19"/>
      <c r="SKV54" s="19"/>
      <c r="SKW54" s="19"/>
      <c r="SKX54" s="19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20"/>
      <c r="SLU54" s="20"/>
      <c r="SLV54" s="18"/>
      <c r="SLW54" s="18"/>
      <c r="SLX54" s="18"/>
      <c r="SLY54" s="18"/>
      <c r="SLZ54" s="19"/>
      <c r="SMA54" s="19"/>
      <c r="SMB54" s="19"/>
      <c r="SMC54" s="18"/>
      <c r="SMD54" s="18"/>
      <c r="SME54" s="19"/>
      <c r="SMF54" s="19"/>
      <c r="SMG54" s="19"/>
      <c r="SMH54" s="19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20"/>
      <c r="SNE54" s="20"/>
      <c r="SNF54" s="18"/>
      <c r="SNG54" s="18"/>
      <c r="SNH54" s="18"/>
      <c r="SNI54" s="18"/>
      <c r="SNJ54" s="19"/>
      <c r="SNK54" s="19"/>
      <c r="SNL54" s="19"/>
      <c r="SNM54" s="18"/>
      <c r="SNN54" s="18"/>
      <c r="SNO54" s="19"/>
      <c r="SNP54" s="19"/>
      <c r="SNQ54" s="19"/>
      <c r="SNR54" s="19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20"/>
      <c r="SOO54" s="20"/>
      <c r="SOP54" s="18"/>
      <c r="SOQ54" s="18"/>
      <c r="SOR54" s="18"/>
      <c r="SOS54" s="18"/>
      <c r="SOT54" s="19"/>
      <c r="SOU54" s="19"/>
      <c r="SOV54" s="19"/>
      <c r="SOW54" s="18"/>
      <c r="SOX54" s="18"/>
      <c r="SOY54" s="19"/>
      <c r="SOZ54" s="19"/>
      <c r="SPA54" s="19"/>
      <c r="SPB54" s="19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20"/>
      <c r="SPY54" s="20"/>
      <c r="SPZ54" s="18"/>
      <c r="SQA54" s="18"/>
      <c r="SQB54" s="18"/>
      <c r="SQC54" s="18"/>
      <c r="SQD54" s="19"/>
      <c r="SQE54" s="19"/>
      <c r="SQF54" s="19"/>
      <c r="SQG54" s="18"/>
      <c r="SQH54" s="18"/>
      <c r="SQI54" s="19"/>
      <c r="SQJ54" s="19"/>
      <c r="SQK54" s="19"/>
      <c r="SQL54" s="19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20"/>
      <c r="SRI54" s="20"/>
      <c r="SRJ54" s="18"/>
      <c r="SRK54" s="18"/>
      <c r="SRL54" s="18"/>
      <c r="SRM54" s="18"/>
      <c r="SRN54" s="19"/>
      <c r="SRO54" s="19"/>
      <c r="SRP54" s="19"/>
      <c r="SRQ54" s="18"/>
      <c r="SRR54" s="18"/>
      <c r="SRS54" s="19"/>
      <c r="SRT54" s="19"/>
      <c r="SRU54" s="19"/>
      <c r="SRV54" s="19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20"/>
      <c r="SSS54" s="20"/>
      <c r="SST54" s="18"/>
      <c r="SSU54" s="18"/>
      <c r="SSV54" s="18"/>
      <c r="SSW54" s="18"/>
      <c r="SSX54" s="19"/>
      <c r="SSY54" s="19"/>
      <c r="SSZ54" s="19"/>
      <c r="STA54" s="18"/>
      <c r="STB54" s="18"/>
      <c r="STC54" s="19"/>
      <c r="STD54" s="19"/>
      <c r="STE54" s="19"/>
      <c r="STF54" s="19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20"/>
      <c r="SUC54" s="20"/>
      <c r="SUD54" s="18"/>
      <c r="SUE54" s="18"/>
      <c r="SUF54" s="18"/>
      <c r="SUG54" s="18"/>
      <c r="SUH54" s="19"/>
      <c r="SUI54" s="19"/>
      <c r="SUJ54" s="19"/>
      <c r="SUK54" s="18"/>
      <c r="SUL54" s="18"/>
      <c r="SUM54" s="19"/>
      <c r="SUN54" s="19"/>
      <c r="SUO54" s="19"/>
      <c r="SUP54" s="19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20"/>
      <c r="SVM54" s="20"/>
      <c r="SVN54" s="18"/>
      <c r="SVO54" s="18"/>
      <c r="SVP54" s="18"/>
      <c r="SVQ54" s="18"/>
      <c r="SVR54" s="19"/>
      <c r="SVS54" s="19"/>
      <c r="SVT54" s="19"/>
      <c r="SVU54" s="18"/>
      <c r="SVV54" s="18"/>
      <c r="SVW54" s="19"/>
      <c r="SVX54" s="19"/>
      <c r="SVY54" s="19"/>
      <c r="SVZ54" s="19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20"/>
      <c r="SWW54" s="20"/>
      <c r="SWX54" s="18"/>
      <c r="SWY54" s="18"/>
      <c r="SWZ54" s="18"/>
      <c r="SXA54" s="18"/>
      <c r="SXB54" s="19"/>
      <c r="SXC54" s="19"/>
      <c r="SXD54" s="19"/>
      <c r="SXE54" s="18"/>
      <c r="SXF54" s="18"/>
      <c r="SXG54" s="19"/>
      <c r="SXH54" s="19"/>
      <c r="SXI54" s="19"/>
      <c r="SXJ54" s="19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20"/>
      <c r="SYG54" s="20"/>
      <c r="SYH54" s="18"/>
      <c r="SYI54" s="18"/>
      <c r="SYJ54" s="18"/>
      <c r="SYK54" s="18"/>
      <c r="SYL54" s="19"/>
      <c r="SYM54" s="19"/>
      <c r="SYN54" s="19"/>
      <c r="SYO54" s="18"/>
      <c r="SYP54" s="18"/>
      <c r="SYQ54" s="19"/>
      <c r="SYR54" s="19"/>
      <c r="SYS54" s="19"/>
      <c r="SYT54" s="19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20"/>
      <c r="SZQ54" s="20"/>
      <c r="SZR54" s="18"/>
      <c r="SZS54" s="18"/>
      <c r="SZT54" s="18"/>
      <c r="SZU54" s="18"/>
      <c r="SZV54" s="19"/>
      <c r="SZW54" s="19"/>
      <c r="SZX54" s="19"/>
      <c r="SZY54" s="18"/>
      <c r="SZZ54" s="18"/>
      <c r="TAA54" s="19"/>
      <c r="TAB54" s="19"/>
      <c r="TAC54" s="19"/>
      <c r="TAD54" s="19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20"/>
      <c r="TBA54" s="20"/>
      <c r="TBB54" s="18"/>
      <c r="TBC54" s="18"/>
      <c r="TBD54" s="18"/>
      <c r="TBE54" s="18"/>
      <c r="TBF54" s="19"/>
      <c r="TBG54" s="19"/>
      <c r="TBH54" s="19"/>
      <c r="TBI54" s="18"/>
      <c r="TBJ54" s="18"/>
      <c r="TBK54" s="19"/>
      <c r="TBL54" s="19"/>
      <c r="TBM54" s="19"/>
      <c r="TBN54" s="19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20"/>
      <c r="TCK54" s="20"/>
      <c r="TCL54" s="18"/>
      <c r="TCM54" s="18"/>
      <c r="TCN54" s="18"/>
      <c r="TCO54" s="18"/>
      <c r="TCP54" s="19"/>
      <c r="TCQ54" s="19"/>
      <c r="TCR54" s="19"/>
      <c r="TCS54" s="18"/>
      <c r="TCT54" s="18"/>
      <c r="TCU54" s="19"/>
      <c r="TCV54" s="19"/>
      <c r="TCW54" s="19"/>
      <c r="TCX54" s="19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20"/>
      <c r="TDU54" s="20"/>
      <c r="TDV54" s="18"/>
      <c r="TDW54" s="18"/>
      <c r="TDX54" s="18"/>
      <c r="TDY54" s="18"/>
      <c r="TDZ54" s="19"/>
      <c r="TEA54" s="19"/>
      <c r="TEB54" s="19"/>
      <c r="TEC54" s="18"/>
      <c r="TED54" s="18"/>
      <c r="TEE54" s="19"/>
      <c r="TEF54" s="19"/>
      <c r="TEG54" s="19"/>
      <c r="TEH54" s="19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20"/>
      <c r="TFE54" s="20"/>
      <c r="TFF54" s="18"/>
      <c r="TFG54" s="18"/>
      <c r="TFH54" s="18"/>
      <c r="TFI54" s="18"/>
      <c r="TFJ54" s="19"/>
      <c r="TFK54" s="19"/>
      <c r="TFL54" s="19"/>
      <c r="TFM54" s="18"/>
      <c r="TFN54" s="18"/>
      <c r="TFO54" s="19"/>
      <c r="TFP54" s="19"/>
      <c r="TFQ54" s="19"/>
      <c r="TFR54" s="19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20"/>
      <c r="TGO54" s="20"/>
      <c r="TGP54" s="18"/>
      <c r="TGQ54" s="18"/>
      <c r="TGR54" s="18"/>
      <c r="TGS54" s="18"/>
      <c r="TGT54" s="19"/>
      <c r="TGU54" s="19"/>
      <c r="TGV54" s="19"/>
      <c r="TGW54" s="18"/>
      <c r="TGX54" s="18"/>
      <c r="TGY54" s="19"/>
      <c r="TGZ54" s="19"/>
      <c r="THA54" s="19"/>
      <c r="THB54" s="19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20"/>
      <c r="THY54" s="20"/>
      <c r="THZ54" s="18"/>
      <c r="TIA54" s="18"/>
      <c r="TIB54" s="18"/>
      <c r="TIC54" s="18"/>
      <c r="TID54" s="19"/>
      <c r="TIE54" s="19"/>
      <c r="TIF54" s="19"/>
      <c r="TIG54" s="18"/>
      <c r="TIH54" s="18"/>
      <c r="TII54" s="19"/>
      <c r="TIJ54" s="19"/>
      <c r="TIK54" s="19"/>
      <c r="TIL54" s="19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20"/>
      <c r="TJI54" s="20"/>
      <c r="TJJ54" s="18"/>
      <c r="TJK54" s="18"/>
      <c r="TJL54" s="18"/>
      <c r="TJM54" s="18"/>
      <c r="TJN54" s="19"/>
      <c r="TJO54" s="19"/>
      <c r="TJP54" s="19"/>
      <c r="TJQ54" s="18"/>
      <c r="TJR54" s="18"/>
      <c r="TJS54" s="19"/>
      <c r="TJT54" s="19"/>
      <c r="TJU54" s="19"/>
      <c r="TJV54" s="19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20"/>
      <c r="TKS54" s="20"/>
      <c r="TKT54" s="18"/>
      <c r="TKU54" s="18"/>
      <c r="TKV54" s="18"/>
      <c r="TKW54" s="18"/>
      <c r="TKX54" s="19"/>
      <c r="TKY54" s="19"/>
      <c r="TKZ54" s="19"/>
      <c r="TLA54" s="18"/>
      <c r="TLB54" s="18"/>
      <c r="TLC54" s="19"/>
      <c r="TLD54" s="19"/>
      <c r="TLE54" s="19"/>
      <c r="TLF54" s="19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20"/>
      <c r="TMC54" s="20"/>
      <c r="TMD54" s="18"/>
      <c r="TME54" s="18"/>
      <c r="TMF54" s="18"/>
      <c r="TMG54" s="18"/>
      <c r="TMH54" s="19"/>
      <c r="TMI54" s="19"/>
      <c r="TMJ54" s="19"/>
      <c r="TMK54" s="18"/>
      <c r="TML54" s="18"/>
      <c r="TMM54" s="19"/>
      <c r="TMN54" s="19"/>
      <c r="TMO54" s="19"/>
      <c r="TMP54" s="19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20"/>
      <c r="TNM54" s="20"/>
      <c r="TNN54" s="18"/>
      <c r="TNO54" s="18"/>
      <c r="TNP54" s="18"/>
      <c r="TNQ54" s="18"/>
      <c r="TNR54" s="19"/>
      <c r="TNS54" s="19"/>
      <c r="TNT54" s="19"/>
      <c r="TNU54" s="18"/>
      <c r="TNV54" s="18"/>
      <c r="TNW54" s="19"/>
      <c r="TNX54" s="19"/>
      <c r="TNY54" s="19"/>
      <c r="TNZ54" s="19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20"/>
      <c r="TOW54" s="20"/>
      <c r="TOX54" s="18"/>
      <c r="TOY54" s="18"/>
      <c r="TOZ54" s="18"/>
      <c r="TPA54" s="18"/>
      <c r="TPB54" s="19"/>
      <c r="TPC54" s="19"/>
      <c r="TPD54" s="19"/>
      <c r="TPE54" s="18"/>
      <c r="TPF54" s="18"/>
      <c r="TPG54" s="19"/>
      <c r="TPH54" s="19"/>
      <c r="TPI54" s="19"/>
      <c r="TPJ54" s="19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20"/>
      <c r="TQG54" s="20"/>
      <c r="TQH54" s="18"/>
      <c r="TQI54" s="18"/>
      <c r="TQJ54" s="18"/>
      <c r="TQK54" s="18"/>
      <c r="TQL54" s="19"/>
      <c r="TQM54" s="19"/>
      <c r="TQN54" s="19"/>
      <c r="TQO54" s="18"/>
      <c r="TQP54" s="18"/>
      <c r="TQQ54" s="19"/>
      <c r="TQR54" s="19"/>
      <c r="TQS54" s="19"/>
      <c r="TQT54" s="19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20"/>
      <c r="TRQ54" s="20"/>
      <c r="TRR54" s="18"/>
      <c r="TRS54" s="18"/>
      <c r="TRT54" s="18"/>
      <c r="TRU54" s="18"/>
      <c r="TRV54" s="19"/>
      <c r="TRW54" s="19"/>
      <c r="TRX54" s="19"/>
      <c r="TRY54" s="18"/>
      <c r="TRZ54" s="18"/>
      <c r="TSA54" s="19"/>
      <c r="TSB54" s="19"/>
      <c r="TSC54" s="19"/>
      <c r="TSD54" s="19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20"/>
      <c r="TTA54" s="20"/>
      <c r="TTB54" s="18"/>
      <c r="TTC54" s="18"/>
      <c r="TTD54" s="18"/>
      <c r="TTE54" s="18"/>
      <c r="TTF54" s="19"/>
      <c r="TTG54" s="19"/>
      <c r="TTH54" s="19"/>
      <c r="TTI54" s="18"/>
      <c r="TTJ54" s="18"/>
      <c r="TTK54" s="19"/>
      <c r="TTL54" s="19"/>
      <c r="TTM54" s="19"/>
      <c r="TTN54" s="19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20"/>
      <c r="TUK54" s="20"/>
      <c r="TUL54" s="18"/>
      <c r="TUM54" s="18"/>
      <c r="TUN54" s="18"/>
      <c r="TUO54" s="18"/>
      <c r="TUP54" s="19"/>
      <c r="TUQ54" s="19"/>
      <c r="TUR54" s="19"/>
      <c r="TUS54" s="18"/>
      <c r="TUT54" s="18"/>
      <c r="TUU54" s="19"/>
      <c r="TUV54" s="19"/>
      <c r="TUW54" s="19"/>
      <c r="TUX54" s="19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20"/>
      <c r="TVU54" s="20"/>
      <c r="TVV54" s="18"/>
      <c r="TVW54" s="18"/>
      <c r="TVX54" s="18"/>
      <c r="TVY54" s="18"/>
      <c r="TVZ54" s="19"/>
      <c r="TWA54" s="19"/>
      <c r="TWB54" s="19"/>
      <c r="TWC54" s="18"/>
      <c r="TWD54" s="18"/>
      <c r="TWE54" s="19"/>
      <c r="TWF54" s="19"/>
      <c r="TWG54" s="19"/>
      <c r="TWH54" s="19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20"/>
      <c r="TXE54" s="20"/>
      <c r="TXF54" s="18"/>
      <c r="TXG54" s="18"/>
      <c r="TXH54" s="18"/>
      <c r="TXI54" s="18"/>
      <c r="TXJ54" s="19"/>
      <c r="TXK54" s="19"/>
      <c r="TXL54" s="19"/>
      <c r="TXM54" s="18"/>
      <c r="TXN54" s="18"/>
      <c r="TXO54" s="19"/>
      <c r="TXP54" s="19"/>
      <c r="TXQ54" s="19"/>
      <c r="TXR54" s="19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20"/>
      <c r="TYO54" s="20"/>
      <c r="TYP54" s="18"/>
      <c r="TYQ54" s="18"/>
      <c r="TYR54" s="18"/>
      <c r="TYS54" s="18"/>
      <c r="TYT54" s="19"/>
      <c r="TYU54" s="19"/>
      <c r="TYV54" s="19"/>
      <c r="TYW54" s="18"/>
      <c r="TYX54" s="18"/>
      <c r="TYY54" s="19"/>
      <c r="TYZ54" s="19"/>
      <c r="TZA54" s="19"/>
      <c r="TZB54" s="19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20"/>
      <c r="TZY54" s="20"/>
      <c r="TZZ54" s="18"/>
      <c r="UAA54" s="18"/>
      <c r="UAB54" s="18"/>
      <c r="UAC54" s="18"/>
      <c r="UAD54" s="19"/>
      <c r="UAE54" s="19"/>
      <c r="UAF54" s="19"/>
      <c r="UAG54" s="18"/>
      <c r="UAH54" s="18"/>
      <c r="UAI54" s="19"/>
      <c r="UAJ54" s="19"/>
      <c r="UAK54" s="19"/>
      <c r="UAL54" s="19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20"/>
      <c r="UBI54" s="20"/>
      <c r="UBJ54" s="18"/>
      <c r="UBK54" s="18"/>
      <c r="UBL54" s="18"/>
      <c r="UBM54" s="18"/>
      <c r="UBN54" s="19"/>
      <c r="UBO54" s="19"/>
      <c r="UBP54" s="19"/>
      <c r="UBQ54" s="18"/>
      <c r="UBR54" s="18"/>
      <c r="UBS54" s="19"/>
      <c r="UBT54" s="19"/>
      <c r="UBU54" s="19"/>
      <c r="UBV54" s="19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20"/>
      <c r="UCS54" s="20"/>
      <c r="UCT54" s="18"/>
      <c r="UCU54" s="18"/>
      <c r="UCV54" s="18"/>
      <c r="UCW54" s="18"/>
      <c r="UCX54" s="19"/>
      <c r="UCY54" s="19"/>
      <c r="UCZ54" s="19"/>
      <c r="UDA54" s="18"/>
      <c r="UDB54" s="18"/>
      <c r="UDC54" s="19"/>
      <c r="UDD54" s="19"/>
      <c r="UDE54" s="19"/>
      <c r="UDF54" s="19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20"/>
      <c r="UEC54" s="20"/>
      <c r="UED54" s="18"/>
      <c r="UEE54" s="18"/>
      <c r="UEF54" s="18"/>
      <c r="UEG54" s="18"/>
      <c r="UEH54" s="19"/>
      <c r="UEI54" s="19"/>
      <c r="UEJ54" s="19"/>
      <c r="UEK54" s="18"/>
      <c r="UEL54" s="18"/>
      <c r="UEM54" s="19"/>
      <c r="UEN54" s="19"/>
      <c r="UEO54" s="19"/>
      <c r="UEP54" s="19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20"/>
      <c r="UFM54" s="20"/>
      <c r="UFN54" s="18"/>
      <c r="UFO54" s="18"/>
      <c r="UFP54" s="18"/>
      <c r="UFQ54" s="18"/>
      <c r="UFR54" s="19"/>
      <c r="UFS54" s="19"/>
      <c r="UFT54" s="19"/>
      <c r="UFU54" s="18"/>
      <c r="UFV54" s="18"/>
      <c r="UFW54" s="19"/>
      <c r="UFX54" s="19"/>
      <c r="UFY54" s="19"/>
      <c r="UFZ54" s="19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20"/>
      <c r="UGW54" s="20"/>
      <c r="UGX54" s="18"/>
      <c r="UGY54" s="18"/>
      <c r="UGZ54" s="18"/>
      <c r="UHA54" s="18"/>
      <c r="UHB54" s="19"/>
      <c r="UHC54" s="19"/>
      <c r="UHD54" s="19"/>
      <c r="UHE54" s="18"/>
      <c r="UHF54" s="18"/>
      <c r="UHG54" s="19"/>
      <c r="UHH54" s="19"/>
      <c r="UHI54" s="19"/>
      <c r="UHJ54" s="19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20"/>
      <c r="UIG54" s="20"/>
      <c r="UIH54" s="18"/>
      <c r="UII54" s="18"/>
      <c r="UIJ54" s="18"/>
      <c r="UIK54" s="18"/>
      <c r="UIL54" s="19"/>
      <c r="UIM54" s="19"/>
      <c r="UIN54" s="19"/>
      <c r="UIO54" s="18"/>
      <c r="UIP54" s="18"/>
      <c r="UIQ54" s="19"/>
      <c r="UIR54" s="19"/>
      <c r="UIS54" s="19"/>
      <c r="UIT54" s="19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20"/>
      <c r="UJQ54" s="20"/>
      <c r="UJR54" s="18"/>
      <c r="UJS54" s="18"/>
      <c r="UJT54" s="18"/>
      <c r="UJU54" s="18"/>
      <c r="UJV54" s="19"/>
      <c r="UJW54" s="19"/>
      <c r="UJX54" s="19"/>
      <c r="UJY54" s="18"/>
      <c r="UJZ54" s="18"/>
      <c r="UKA54" s="19"/>
      <c r="UKB54" s="19"/>
      <c r="UKC54" s="19"/>
      <c r="UKD54" s="19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20"/>
      <c r="ULA54" s="20"/>
      <c r="ULB54" s="18"/>
      <c r="ULC54" s="18"/>
      <c r="ULD54" s="18"/>
      <c r="ULE54" s="18"/>
      <c r="ULF54" s="19"/>
      <c r="ULG54" s="19"/>
      <c r="ULH54" s="19"/>
      <c r="ULI54" s="18"/>
      <c r="ULJ54" s="18"/>
      <c r="ULK54" s="19"/>
      <c r="ULL54" s="19"/>
      <c r="ULM54" s="19"/>
      <c r="ULN54" s="19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20"/>
      <c r="UMK54" s="20"/>
      <c r="UML54" s="18"/>
      <c r="UMM54" s="18"/>
      <c r="UMN54" s="18"/>
      <c r="UMO54" s="18"/>
      <c r="UMP54" s="19"/>
      <c r="UMQ54" s="19"/>
      <c r="UMR54" s="19"/>
      <c r="UMS54" s="18"/>
      <c r="UMT54" s="18"/>
      <c r="UMU54" s="19"/>
      <c r="UMV54" s="19"/>
      <c r="UMW54" s="19"/>
      <c r="UMX54" s="19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20"/>
      <c r="UNU54" s="20"/>
      <c r="UNV54" s="18"/>
      <c r="UNW54" s="18"/>
      <c r="UNX54" s="18"/>
      <c r="UNY54" s="18"/>
      <c r="UNZ54" s="19"/>
      <c r="UOA54" s="19"/>
      <c r="UOB54" s="19"/>
      <c r="UOC54" s="18"/>
      <c r="UOD54" s="18"/>
      <c r="UOE54" s="19"/>
      <c r="UOF54" s="19"/>
      <c r="UOG54" s="19"/>
      <c r="UOH54" s="19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20"/>
      <c r="UPE54" s="20"/>
      <c r="UPF54" s="18"/>
      <c r="UPG54" s="18"/>
      <c r="UPH54" s="18"/>
      <c r="UPI54" s="18"/>
      <c r="UPJ54" s="19"/>
      <c r="UPK54" s="19"/>
      <c r="UPL54" s="19"/>
      <c r="UPM54" s="18"/>
      <c r="UPN54" s="18"/>
      <c r="UPO54" s="19"/>
      <c r="UPP54" s="19"/>
      <c r="UPQ54" s="19"/>
      <c r="UPR54" s="19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20"/>
      <c r="UQO54" s="20"/>
      <c r="UQP54" s="18"/>
      <c r="UQQ54" s="18"/>
      <c r="UQR54" s="18"/>
      <c r="UQS54" s="18"/>
      <c r="UQT54" s="19"/>
      <c r="UQU54" s="19"/>
      <c r="UQV54" s="19"/>
      <c r="UQW54" s="18"/>
      <c r="UQX54" s="18"/>
      <c r="UQY54" s="19"/>
      <c r="UQZ54" s="19"/>
      <c r="URA54" s="19"/>
      <c r="URB54" s="19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20"/>
      <c r="URY54" s="20"/>
      <c r="URZ54" s="18"/>
      <c r="USA54" s="18"/>
      <c r="USB54" s="18"/>
      <c r="USC54" s="18"/>
      <c r="USD54" s="19"/>
      <c r="USE54" s="19"/>
      <c r="USF54" s="19"/>
      <c r="USG54" s="18"/>
      <c r="USH54" s="18"/>
      <c r="USI54" s="19"/>
      <c r="USJ54" s="19"/>
      <c r="USK54" s="19"/>
      <c r="USL54" s="19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20"/>
      <c r="UTI54" s="20"/>
      <c r="UTJ54" s="18"/>
      <c r="UTK54" s="18"/>
      <c r="UTL54" s="18"/>
      <c r="UTM54" s="18"/>
      <c r="UTN54" s="19"/>
      <c r="UTO54" s="19"/>
      <c r="UTP54" s="19"/>
      <c r="UTQ54" s="18"/>
      <c r="UTR54" s="18"/>
      <c r="UTS54" s="19"/>
      <c r="UTT54" s="19"/>
      <c r="UTU54" s="19"/>
      <c r="UTV54" s="19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20"/>
      <c r="UUS54" s="20"/>
      <c r="UUT54" s="18"/>
      <c r="UUU54" s="18"/>
      <c r="UUV54" s="18"/>
      <c r="UUW54" s="18"/>
      <c r="UUX54" s="19"/>
      <c r="UUY54" s="19"/>
      <c r="UUZ54" s="19"/>
      <c r="UVA54" s="18"/>
      <c r="UVB54" s="18"/>
      <c r="UVC54" s="19"/>
      <c r="UVD54" s="19"/>
      <c r="UVE54" s="19"/>
      <c r="UVF54" s="19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20"/>
      <c r="UWC54" s="20"/>
      <c r="UWD54" s="18"/>
      <c r="UWE54" s="18"/>
      <c r="UWF54" s="18"/>
      <c r="UWG54" s="18"/>
      <c r="UWH54" s="19"/>
      <c r="UWI54" s="19"/>
      <c r="UWJ54" s="19"/>
      <c r="UWK54" s="18"/>
      <c r="UWL54" s="18"/>
      <c r="UWM54" s="19"/>
      <c r="UWN54" s="19"/>
      <c r="UWO54" s="19"/>
      <c r="UWP54" s="19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20"/>
      <c r="UXM54" s="20"/>
      <c r="UXN54" s="18"/>
      <c r="UXO54" s="18"/>
      <c r="UXP54" s="18"/>
      <c r="UXQ54" s="18"/>
      <c r="UXR54" s="19"/>
      <c r="UXS54" s="19"/>
      <c r="UXT54" s="19"/>
      <c r="UXU54" s="18"/>
      <c r="UXV54" s="18"/>
      <c r="UXW54" s="19"/>
      <c r="UXX54" s="19"/>
      <c r="UXY54" s="19"/>
      <c r="UXZ54" s="19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20"/>
      <c r="UYW54" s="20"/>
      <c r="UYX54" s="18"/>
      <c r="UYY54" s="18"/>
      <c r="UYZ54" s="18"/>
      <c r="UZA54" s="18"/>
      <c r="UZB54" s="19"/>
      <c r="UZC54" s="19"/>
      <c r="UZD54" s="19"/>
      <c r="UZE54" s="18"/>
      <c r="UZF54" s="18"/>
      <c r="UZG54" s="19"/>
      <c r="UZH54" s="19"/>
      <c r="UZI54" s="19"/>
      <c r="UZJ54" s="19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20"/>
      <c r="VAG54" s="20"/>
      <c r="VAH54" s="18"/>
      <c r="VAI54" s="18"/>
      <c r="VAJ54" s="18"/>
      <c r="VAK54" s="18"/>
      <c r="VAL54" s="19"/>
      <c r="VAM54" s="19"/>
      <c r="VAN54" s="19"/>
      <c r="VAO54" s="18"/>
      <c r="VAP54" s="18"/>
      <c r="VAQ54" s="19"/>
      <c r="VAR54" s="19"/>
      <c r="VAS54" s="19"/>
      <c r="VAT54" s="19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20"/>
      <c r="VBQ54" s="20"/>
      <c r="VBR54" s="18"/>
      <c r="VBS54" s="18"/>
      <c r="VBT54" s="18"/>
      <c r="VBU54" s="18"/>
      <c r="VBV54" s="19"/>
      <c r="VBW54" s="19"/>
      <c r="VBX54" s="19"/>
      <c r="VBY54" s="18"/>
      <c r="VBZ54" s="18"/>
      <c r="VCA54" s="19"/>
      <c r="VCB54" s="19"/>
      <c r="VCC54" s="19"/>
      <c r="VCD54" s="19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20"/>
      <c r="VDA54" s="20"/>
      <c r="VDB54" s="18"/>
      <c r="VDC54" s="18"/>
      <c r="VDD54" s="18"/>
      <c r="VDE54" s="18"/>
      <c r="VDF54" s="19"/>
      <c r="VDG54" s="19"/>
      <c r="VDH54" s="19"/>
      <c r="VDI54" s="18"/>
      <c r="VDJ54" s="18"/>
      <c r="VDK54" s="19"/>
      <c r="VDL54" s="19"/>
      <c r="VDM54" s="19"/>
      <c r="VDN54" s="19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20"/>
      <c r="VEK54" s="20"/>
      <c r="VEL54" s="18"/>
      <c r="VEM54" s="18"/>
      <c r="VEN54" s="18"/>
      <c r="VEO54" s="18"/>
      <c r="VEP54" s="19"/>
      <c r="VEQ54" s="19"/>
      <c r="VER54" s="19"/>
      <c r="VES54" s="18"/>
      <c r="VET54" s="18"/>
      <c r="VEU54" s="19"/>
      <c r="VEV54" s="19"/>
      <c r="VEW54" s="19"/>
      <c r="VEX54" s="19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20"/>
      <c r="VFU54" s="20"/>
      <c r="VFV54" s="18"/>
      <c r="VFW54" s="18"/>
      <c r="VFX54" s="18"/>
      <c r="VFY54" s="18"/>
      <c r="VFZ54" s="19"/>
      <c r="VGA54" s="19"/>
      <c r="VGB54" s="19"/>
      <c r="VGC54" s="18"/>
      <c r="VGD54" s="18"/>
      <c r="VGE54" s="19"/>
      <c r="VGF54" s="19"/>
      <c r="VGG54" s="19"/>
      <c r="VGH54" s="19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20"/>
      <c r="VHE54" s="20"/>
      <c r="VHF54" s="18"/>
      <c r="VHG54" s="18"/>
      <c r="VHH54" s="18"/>
      <c r="VHI54" s="18"/>
      <c r="VHJ54" s="19"/>
      <c r="VHK54" s="19"/>
      <c r="VHL54" s="19"/>
      <c r="VHM54" s="18"/>
      <c r="VHN54" s="18"/>
      <c r="VHO54" s="19"/>
      <c r="VHP54" s="19"/>
      <c r="VHQ54" s="19"/>
      <c r="VHR54" s="19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20"/>
      <c r="VIO54" s="20"/>
      <c r="VIP54" s="18"/>
      <c r="VIQ54" s="18"/>
      <c r="VIR54" s="18"/>
      <c r="VIS54" s="18"/>
      <c r="VIT54" s="19"/>
      <c r="VIU54" s="19"/>
      <c r="VIV54" s="19"/>
      <c r="VIW54" s="18"/>
      <c r="VIX54" s="18"/>
      <c r="VIY54" s="19"/>
      <c r="VIZ54" s="19"/>
      <c r="VJA54" s="19"/>
      <c r="VJB54" s="19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20"/>
      <c r="VJY54" s="20"/>
      <c r="VJZ54" s="18"/>
      <c r="VKA54" s="18"/>
      <c r="VKB54" s="18"/>
      <c r="VKC54" s="18"/>
      <c r="VKD54" s="19"/>
      <c r="VKE54" s="19"/>
      <c r="VKF54" s="19"/>
      <c r="VKG54" s="18"/>
      <c r="VKH54" s="18"/>
      <c r="VKI54" s="19"/>
      <c r="VKJ54" s="19"/>
      <c r="VKK54" s="19"/>
      <c r="VKL54" s="19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20"/>
      <c r="VLI54" s="20"/>
      <c r="VLJ54" s="18"/>
      <c r="VLK54" s="18"/>
      <c r="VLL54" s="18"/>
      <c r="VLM54" s="18"/>
      <c r="VLN54" s="19"/>
      <c r="VLO54" s="19"/>
      <c r="VLP54" s="19"/>
      <c r="VLQ54" s="18"/>
      <c r="VLR54" s="18"/>
      <c r="VLS54" s="19"/>
      <c r="VLT54" s="19"/>
      <c r="VLU54" s="19"/>
      <c r="VLV54" s="19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20"/>
      <c r="VMS54" s="20"/>
      <c r="VMT54" s="18"/>
      <c r="VMU54" s="18"/>
      <c r="VMV54" s="18"/>
      <c r="VMW54" s="18"/>
      <c r="VMX54" s="19"/>
      <c r="VMY54" s="19"/>
      <c r="VMZ54" s="19"/>
      <c r="VNA54" s="18"/>
      <c r="VNB54" s="18"/>
      <c r="VNC54" s="19"/>
      <c r="VND54" s="19"/>
      <c r="VNE54" s="19"/>
      <c r="VNF54" s="19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20"/>
      <c r="VOC54" s="20"/>
      <c r="VOD54" s="18"/>
      <c r="VOE54" s="18"/>
      <c r="VOF54" s="18"/>
      <c r="VOG54" s="18"/>
      <c r="VOH54" s="19"/>
      <c r="VOI54" s="19"/>
      <c r="VOJ54" s="19"/>
      <c r="VOK54" s="18"/>
      <c r="VOL54" s="18"/>
      <c r="VOM54" s="19"/>
      <c r="VON54" s="19"/>
      <c r="VOO54" s="19"/>
      <c r="VOP54" s="19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20"/>
      <c r="VPM54" s="20"/>
      <c r="VPN54" s="18"/>
      <c r="VPO54" s="18"/>
      <c r="VPP54" s="18"/>
      <c r="VPQ54" s="18"/>
      <c r="VPR54" s="19"/>
      <c r="VPS54" s="19"/>
      <c r="VPT54" s="19"/>
      <c r="VPU54" s="18"/>
      <c r="VPV54" s="18"/>
      <c r="VPW54" s="19"/>
      <c r="VPX54" s="19"/>
      <c r="VPY54" s="19"/>
      <c r="VPZ54" s="19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20"/>
      <c r="VQW54" s="20"/>
      <c r="VQX54" s="18"/>
      <c r="VQY54" s="18"/>
      <c r="VQZ54" s="18"/>
      <c r="VRA54" s="18"/>
      <c r="VRB54" s="19"/>
      <c r="VRC54" s="19"/>
      <c r="VRD54" s="19"/>
      <c r="VRE54" s="18"/>
      <c r="VRF54" s="18"/>
      <c r="VRG54" s="19"/>
      <c r="VRH54" s="19"/>
      <c r="VRI54" s="19"/>
      <c r="VRJ54" s="19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20"/>
      <c r="VSG54" s="20"/>
      <c r="VSH54" s="18"/>
      <c r="VSI54" s="18"/>
      <c r="VSJ54" s="18"/>
      <c r="VSK54" s="18"/>
      <c r="VSL54" s="19"/>
      <c r="VSM54" s="19"/>
      <c r="VSN54" s="19"/>
      <c r="VSO54" s="18"/>
      <c r="VSP54" s="18"/>
      <c r="VSQ54" s="19"/>
      <c r="VSR54" s="19"/>
      <c r="VSS54" s="19"/>
      <c r="VST54" s="19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20"/>
      <c r="VTQ54" s="20"/>
      <c r="VTR54" s="18"/>
      <c r="VTS54" s="18"/>
      <c r="VTT54" s="18"/>
      <c r="VTU54" s="18"/>
      <c r="VTV54" s="19"/>
      <c r="VTW54" s="19"/>
      <c r="VTX54" s="19"/>
      <c r="VTY54" s="18"/>
      <c r="VTZ54" s="18"/>
      <c r="VUA54" s="19"/>
      <c r="VUB54" s="19"/>
      <c r="VUC54" s="19"/>
      <c r="VUD54" s="19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20"/>
      <c r="VVA54" s="20"/>
      <c r="VVB54" s="18"/>
      <c r="VVC54" s="18"/>
      <c r="VVD54" s="18"/>
      <c r="VVE54" s="18"/>
      <c r="VVF54" s="19"/>
      <c r="VVG54" s="19"/>
      <c r="VVH54" s="19"/>
      <c r="VVI54" s="18"/>
      <c r="VVJ54" s="18"/>
      <c r="VVK54" s="19"/>
      <c r="VVL54" s="19"/>
      <c r="VVM54" s="19"/>
      <c r="VVN54" s="19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20"/>
      <c r="VWK54" s="20"/>
      <c r="VWL54" s="18"/>
      <c r="VWM54" s="18"/>
      <c r="VWN54" s="18"/>
      <c r="VWO54" s="18"/>
      <c r="VWP54" s="19"/>
      <c r="VWQ54" s="19"/>
      <c r="VWR54" s="19"/>
      <c r="VWS54" s="18"/>
      <c r="VWT54" s="18"/>
      <c r="VWU54" s="19"/>
      <c r="VWV54" s="19"/>
      <c r="VWW54" s="19"/>
      <c r="VWX54" s="19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20"/>
      <c r="VXU54" s="20"/>
      <c r="VXV54" s="18"/>
      <c r="VXW54" s="18"/>
      <c r="VXX54" s="18"/>
      <c r="VXY54" s="18"/>
      <c r="VXZ54" s="19"/>
      <c r="VYA54" s="19"/>
      <c r="VYB54" s="19"/>
      <c r="VYC54" s="18"/>
      <c r="VYD54" s="18"/>
      <c r="VYE54" s="19"/>
      <c r="VYF54" s="19"/>
      <c r="VYG54" s="19"/>
      <c r="VYH54" s="19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20"/>
      <c r="VZE54" s="20"/>
      <c r="VZF54" s="18"/>
      <c r="VZG54" s="18"/>
      <c r="VZH54" s="18"/>
      <c r="VZI54" s="18"/>
      <c r="VZJ54" s="19"/>
      <c r="VZK54" s="19"/>
      <c r="VZL54" s="19"/>
      <c r="VZM54" s="18"/>
      <c r="VZN54" s="18"/>
      <c r="VZO54" s="19"/>
      <c r="VZP54" s="19"/>
      <c r="VZQ54" s="19"/>
      <c r="VZR54" s="19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20"/>
      <c r="WAO54" s="20"/>
      <c r="WAP54" s="18"/>
      <c r="WAQ54" s="18"/>
      <c r="WAR54" s="18"/>
      <c r="WAS54" s="18"/>
      <c r="WAT54" s="19"/>
      <c r="WAU54" s="19"/>
      <c r="WAV54" s="19"/>
      <c r="WAW54" s="18"/>
      <c r="WAX54" s="18"/>
      <c r="WAY54" s="19"/>
      <c r="WAZ54" s="19"/>
      <c r="WBA54" s="19"/>
      <c r="WBB54" s="19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20"/>
      <c r="WBY54" s="20"/>
      <c r="WBZ54" s="18"/>
      <c r="WCA54" s="18"/>
      <c r="WCB54" s="18"/>
      <c r="WCC54" s="18"/>
      <c r="WCD54" s="19"/>
      <c r="WCE54" s="19"/>
      <c r="WCF54" s="19"/>
      <c r="WCG54" s="18"/>
      <c r="WCH54" s="18"/>
      <c r="WCI54" s="19"/>
      <c r="WCJ54" s="19"/>
      <c r="WCK54" s="19"/>
      <c r="WCL54" s="19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20"/>
      <c r="WDI54" s="20"/>
      <c r="WDJ54" s="18"/>
      <c r="WDK54" s="18"/>
      <c r="WDL54" s="18"/>
      <c r="WDM54" s="18"/>
      <c r="WDN54" s="19"/>
      <c r="WDO54" s="19"/>
      <c r="WDP54" s="19"/>
      <c r="WDQ54" s="18"/>
      <c r="WDR54" s="18"/>
      <c r="WDS54" s="19"/>
      <c r="WDT54" s="19"/>
      <c r="WDU54" s="19"/>
      <c r="WDV54" s="19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20"/>
      <c r="WES54" s="20"/>
      <c r="WET54" s="18"/>
      <c r="WEU54" s="18"/>
      <c r="WEV54" s="18"/>
      <c r="WEW54" s="18"/>
      <c r="WEX54" s="19"/>
      <c r="WEY54" s="19"/>
      <c r="WEZ54" s="19"/>
      <c r="WFA54" s="18"/>
      <c r="WFB54" s="18"/>
      <c r="WFC54" s="19"/>
      <c r="WFD54" s="19"/>
      <c r="WFE54" s="19"/>
      <c r="WFF54" s="19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20"/>
      <c r="WGC54" s="20"/>
      <c r="WGD54" s="18"/>
      <c r="WGE54" s="18"/>
      <c r="WGF54" s="18"/>
      <c r="WGG54" s="18"/>
      <c r="WGH54" s="19"/>
      <c r="WGI54" s="19"/>
      <c r="WGJ54" s="19"/>
      <c r="WGK54" s="18"/>
      <c r="WGL54" s="18"/>
      <c r="WGM54" s="19"/>
      <c r="WGN54" s="19"/>
      <c r="WGO54" s="19"/>
      <c r="WGP54" s="19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20"/>
      <c r="WHM54" s="20"/>
      <c r="WHN54" s="18"/>
      <c r="WHO54" s="18"/>
      <c r="WHP54" s="18"/>
      <c r="WHQ54" s="18"/>
      <c r="WHR54" s="19"/>
      <c r="WHS54" s="19"/>
      <c r="WHT54" s="19"/>
      <c r="WHU54" s="18"/>
      <c r="WHV54" s="18"/>
      <c r="WHW54" s="19"/>
      <c r="WHX54" s="19"/>
      <c r="WHY54" s="19"/>
      <c r="WHZ54" s="19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20"/>
      <c r="WIW54" s="20"/>
      <c r="WIX54" s="18"/>
      <c r="WIY54" s="18"/>
      <c r="WIZ54" s="18"/>
      <c r="WJA54" s="18"/>
      <c r="WJB54" s="19"/>
      <c r="WJC54" s="19"/>
      <c r="WJD54" s="19"/>
      <c r="WJE54" s="18"/>
      <c r="WJF54" s="18"/>
      <c r="WJG54" s="19"/>
      <c r="WJH54" s="19"/>
      <c r="WJI54" s="19"/>
      <c r="WJJ54" s="19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20"/>
      <c r="WKG54" s="20"/>
      <c r="WKH54" s="18"/>
      <c r="WKI54" s="18"/>
      <c r="WKJ54" s="18"/>
      <c r="WKK54" s="18"/>
      <c r="WKL54" s="19"/>
      <c r="WKM54" s="19"/>
      <c r="WKN54" s="19"/>
      <c r="WKO54" s="18"/>
      <c r="WKP54" s="18"/>
      <c r="WKQ54" s="19"/>
      <c r="WKR54" s="19"/>
      <c r="WKS54" s="19"/>
      <c r="WKT54" s="19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20"/>
      <c r="WLQ54" s="20"/>
      <c r="WLR54" s="18"/>
      <c r="WLS54" s="18"/>
      <c r="WLT54" s="18"/>
      <c r="WLU54" s="18"/>
      <c r="WLV54" s="19"/>
      <c r="WLW54" s="19"/>
      <c r="WLX54" s="19"/>
      <c r="WLY54" s="18"/>
      <c r="WLZ54" s="18"/>
      <c r="WMA54" s="19"/>
      <c r="WMB54" s="19"/>
      <c r="WMC54" s="19"/>
      <c r="WMD54" s="19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20"/>
      <c r="WNA54" s="20"/>
      <c r="WNB54" s="18"/>
      <c r="WNC54" s="18"/>
      <c r="WND54" s="18"/>
      <c r="WNE54" s="18"/>
      <c r="WNF54" s="19"/>
      <c r="WNG54" s="19"/>
      <c r="WNH54" s="19"/>
      <c r="WNI54" s="18"/>
      <c r="WNJ54" s="18"/>
      <c r="WNK54" s="19"/>
      <c r="WNL54" s="19"/>
      <c r="WNM54" s="19"/>
      <c r="WNN54" s="19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20"/>
      <c r="WOK54" s="20"/>
      <c r="WOL54" s="18"/>
      <c r="WOM54" s="18"/>
      <c r="WON54" s="18"/>
      <c r="WOO54" s="18"/>
      <c r="WOP54" s="19"/>
      <c r="WOQ54" s="19"/>
      <c r="WOR54" s="19"/>
      <c r="WOS54" s="18"/>
      <c r="WOT54" s="18"/>
      <c r="WOU54" s="19"/>
      <c r="WOV54" s="19"/>
      <c r="WOW54" s="19"/>
      <c r="WOX54" s="19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20"/>
      <c r="WPU54" s="20"/>
      <c r="WPV54" s="18"/>
      <c r="WPW54" s="18"/>
      <c r="WPX54" s="18"/>
      <c r="WPY54" s="18"/>
      <c r="WPZ54" s="19"/>
      <c r="WQA54" s="19"/>
      <c r="WQB54" s="19"/>
      <c r="WQC54" s="18"/>
      <c r="WQD54" s="18"/>
      <c r="WQE54" s="19"/>
      <c r="WQF54" s="19"/>
      <c r="WQG54" s="19"/>
      <c r="WQH54" s="19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20"/>
      <c r="WRE54" s="20"/>
      <c r="WRF54" s="18"/>
      <c r="WRG54" s="18"/>
      <c r="WRH54" s="18"/>
      <c r="WRI54" s="18"/>
      <c r="WRJ54" s="19"/>
      <c r="WRK54" s="19"/>
      <c r="WRL54" s="19"/>
      <c r="WRM54" s="18"/>
      <c r="WRN54" s="18"/>
      <c r="WRO54" s="19"/>
      <c r="WRP54" s="19"/>
      <c r="WRQ54" s="19"/>
      <c r="WRR54" s="19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20"/>
      <c r="WSO54" s="20"/>
      <c r="WSP54" s="18"/>
      <c r="WSQ54" s="18"/>
      <c r="WSR54" s="18"/>
      <c r="WSS54" s="18"/>
      <c r="WST54" s="19"/>
      <c r="WSU54" s="19"/>
      <c r="WSV54" s="19"/>
      <c r="WSW54" s="18"/>
      <c r="WSX54" s="18"/>
      <c r="WSY54" s="19"/>
      <c r="WSZ54" s="19"/>
      <c r="WTA54" s="19"/>
      <c r="WTB54" s="19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20"/>
      <c r="WTY54" s="20"/>
      <c r="WTZ54" s="18"/>
      <c r="WUA54" s="18"/>
      <c r="WUB54" s="18"/>
      <c r="WUC54" s="18"/>
      <c r="WUD54" s="19"/>
      <c r="WUE54" s="19"/>
      <c r="WUF54" s="19"/>
      <c r="WUG54" s="18"/>
      <c r="WUH54" s="18"/>
      <c r="WUI54" s="19"/>
      <c r="WUJ54" s="19"/>
      <c r="WUK54" s="19"/>
      <c r="WUL54" s="19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20"/>
      <c r="WVI54" s="20"/>
      <c r="WVJ54" s="18"/>
      <c r="WVK54" s="18"/>
      <c r="WVL54" s="18"/>
      <c r="WVM54" s="18"/>
      <c r="WVN54" s="19"/>
      <c r="WVO54" s="19"/>
      <c r="WVP54" s="19"/>
      <c r="WVQ54" s="18"/>
      <c r="WVR54" s="18"/>
      <c r="WVS54" s="19"/>
      <c r="WVT54" s="19"/>
      <c r="WVU54" s="19"/>
      <c r="WVV54" s="19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20"/>
      <c r="WWS54" s="20"/>
      <c r="WWT54" s="18"/>
      <c r="WWU54" s="18"/>
      <c r="WWV54" s="18"/>
      <c r="WWW54" s="18"/>
      <c r="WWX54" s="19"/>
      <c r="WWY54" s="19"/>
      <c r="WWZ54" s="19"/>
      <c r="WXA54" s="18"/>
      <c r="WXB54" s="18"/>
      <c r="WXC54" s="19"/>
      <c r="WXD54" s="19"/>
      <c r="WXE54" s="19"/>
      <c r="WXF54" s="19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20"/>
      <c r="WYC54" s="20"/>
      <c r="WYD54" s="18"/>
      <c r="WYE54" s="18"/>
      <c r="WYF54" s="18"/>
      <c r="WYG54" s="18"/>
      <c r="WYH54" s="19"/>
      <c r="WYI54" s="19"/>
      <c r="WYJ54" s="19"/>
      <c r="WYK54" s="18"/>
      <c r="WYL54" s="18"/>
      <c r="WYM54" s="19"/>
      <c r="WYN54" s="19"/>
      <c r="WYO54" s="19"/>
      <c r="WYP54" s="19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20"/>
      <c r="WZM54" s="20"/>
      <c r="WZN54" s="18"/>
      <c r="WZO54" s="18"/>
      <c r="WZP54" s="18"/>
      <c r="WZQ54" s="18"/>
      <c r="WZR54" s="19"/>
      <c r="WZS54" s="19"/>
      <c r="WZT54" s="19"/>
      <c r="WZU54" s="18"/>
      <c r="WZV54" s="18"/>
      <c r="WZW54" s="19"/>
      <c r="WZX54" s="19"/>
      <c r="WZY54" s="19"/>
      <c r="WZZ54" s="19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20"/>
      <c r="XAW54" s="20"/>
      <c r="XAX54" s="18"/>
      <c r="XAY54" s="18"/>
      <c r="XAZ54" s="18"/>
      <c r="XBA54" s="18"/>
      <c r="XBB54" s="19"/>
      <c r="XBC54" s="19"/>
      <c r="XBD54" s="19"/>
      <c r="XBE54" s="18"/>
      <c r="XBF54" s="18"/>
      <c r="XBG54" s="19"/>
      <c r="XBH54" s="19"/>
      <c r="XBI54" s="19"/>
      <c r="XBJ54" s="19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20"/>
      <c r="XCG54" s="20"/>
      <c r="XCH54" s="18"/>
      <c r="XCI54" s="18"/>
      <c r="XCJ54" s="18"/>
      <c r="XCK54" s="18"/>
      <c r="XCL54" s="19"/>
      <c r="XCM54" s="19"/>
      <c r="XCN54" s="19"/>
      <c r="XCO54" s="18"/>
      <c r="XCP54" s="18"/>
      <c r="XCQ54" s="19"/>
      <c r="XCR54" s="19"/>
      <c r="XCS54" s="19"/>
      <c r="XCT54" s="19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20"/>
      <c r="XDQ54" s="20"/>
      <c r="XDR54" s="18"/>
      <c r="XDS54" s="18"/>
      <c r="XDT54" s="18"/>
      <c r="XDU54" s="18"/>
      <c r="XDV54" s="19"/>
      <c r="XDW54" s="19"/>
      <c r="XDX54" s="19"/>
      <c r="XDY54" s="18"/>
      <c r="XDZ54" s="18"/>
      <c r="XEA54" s="19"/>
      <c r="XEB54" s="19"/>
      <c r="XEC54" s="19"/>
      <c r="XED54" s="19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20"/>
      <c r="XFA54" s="20"/>
      <c r="XFB54" s="18"/>
      <c r="XFC54" s="18"/>
    </row>
    <row r="55" spans="1:16383" ht="12" customHeight="1">
      <c r="A55" s="11" t="s">
        <v>0</v>
      </c>
      <c r="B55" s="11" t="s">
        <v>1</v>
      </c>
      <c r="C55" s="22">
        <v>12.829452999999999</v>
      </c>
      <c r="D55" s="23">
        <v>12.053839999999999</v>
      </c>
      <c r="E55" s="23">
        <v>12.245953999999999</v>
      </c>
      <c r="F55" s="23">
        <v>7.6572370000000003</v>
      </c>
      <c r="G55" s="23">
        <v>9.6643629999999998</v>
      </c>
      <c r="H55" s="23">
        <v>8.5425509999999996</v>
      </c>
      <c r="I55" s="23">
        <v>12.672722</v>
      </c>
      <c r="J55" s="23">
        <v>12.293397000000001</v>
      </c>
      <c r="K55" s="23">
        <v>10.863498999999999</v>
      </c>
      <c r="L55" s="23">
        <v>12.349920669999999</v>
      </c>
      <c r="M55" s="23">
        <v>11.82901414</v>
      </c>
      <c r="N55" s="23">
        <v>12.22869444</v>
      </c>
      <c r="O55" s="23">
        <v>11.9911207</v>
      </c>
      <c r="P55" s="23">
        <v>12.214022</v>
      </c>
      <c r="Q55" s="23">
        <v>12.80705236</v>
      </c>
      <c r="R55" s="23">
        <v>9.3991805300000006</v>
      </c>
      <c r="S55" s="23">
        <v>10.443666180000001</v>
      </c>
      <c r="T55" s="23">
        <v>11.972662580000001</v>
      </c>
      <c r="U55" s="23">
        <v>9.1695343199999986</v>
      </c>
      <c r="V55" s="23">
        <v>8.7737861800000001</v>
      </c>
      <c r="W55" s="23">
        <v>7.6440946799999985</v>
      </c>
      <c r="X55" s="23">
        <v>8.7026870499999998</v>
      </c>
      <c r="Y55" s="23">
        <v>9.4995959899999995</v>
      </c>
      <c r="Z55" s="23">
        <v>10.18835041</v>
      </c>
      <c r="AA55" s="23">
        <v>4.2311195000000001</v>
      </c>
      <c r="AB55" s="23">
        <v>6.42735521</v>
      </c>
      <c r="AC55" s="23">
        <v>9.2915198500000002</v>
      </c>
      <c r="AD55" s="23">
        <v>6.4346836999999999</v>
      </c>
      <c r="AE55" s="23">
        <v>4.96833627</v>
      </c>
      <c r="AF55" s="23">
        <v>5.8780766800000004</v>
      </c>
      <c r="AG55" s="23">
        <v>5.2052748600000003</v>
      </c>
      <c r="AH55" s="23">
        <v>3.67263597</v>
      </c>
      <c r="AI55" s="23">
        <v>5.4963321900000004</v>
      </c>
      <c r="AJ55" s="23">
        <v>2.4408998500000001</v>
      </c>
      <c r="AK55" s="42">
        <v>3.3253392600000007</v>
      </c>
    </row>
    <row r="56" spans="1:16383" ht="12" customHeight="1">
      <c r="A56" s="11" t="s">
        <v>2</v>
      </c>
      <c r="B56" s="11" t="s">
        <v>3</v>
      </c>
      <c r="C56" s="22" t="s">
        <v>40</v>
      </c>
      <c r="D56" s="23" t="s">
        <v>40</v>
      </c>
      <c r="E56" s="23" t="s">
        <v>40</v>
      </c>
      <c r="F56" s="23" t="s">
        <v>40</v>
      </c>
      <c r="G56" s="23" t="s">
        <v>40</v>
      </c>
      <c r="H56" s="23" t="s">
        <v>40</v>
      </c>
      <c r="I56" s="23" t="s">
        <v>40</v>
      </c>
      <c r="J56" s="23" t="s">
        <v>40</v>
      </c>
      <c r="K56" s="23" t="s">
        <v>40</v>
      </c>
      <c r="L56" s="23" t="s">
        <v>40</v>
      </c>
      <c r="M56" s="23" t="s">
        <v>40</v>
      </c>
      <c r="N56" s="23" t="s">
        <v>40</v>
      </c>
      <c r="O56" s="23" t="s">
        <v>40</v>
      </c>
      <c r="P56" s="23" t="s">
        <v>40</v>
      </c>
      <c r="Q56" s="23" t="s">
        <v>40</v>
      </c>
      <c r="R56" s="23" t="s">
        <v>40</v>
      </c>
      <c r="S56" s="23" t="s">
        <v>40</v>
      </c>
      <c r="T56" s="23" t="s">
        <v>40</v>
      </c>
      <c r="U56" s="23" t="s">
        <v>40</v>
      </c>
      <c r="V56" s="23" t="s">
        <v>40</v>
      </c>
      <c r="W56" s="23" t="s">
        <v>40</v>
      </c>
      <c r="X56" s="23" t="s">
        <v>40</v>
      </c>
      <c r="Y56" s="23" t="s">
        <v>40</v>
      </c>
      <c r="Z56" s="23" t="s">
        <v>40</v>
      </c>
      <c r="AA56" s="23" t="s">
        <v>40</v>
      </c>
      <c r="AB56" s="23" t="s">
        <v>40</v>
      </c>
      <c r="AC56" s="23" t="s">
        <v>40</v>
      </c>
      <c r="AD56" s="23" t="s">
        <v>40</v>
      </c>
      <c r="AE56" s="23" t="s">
        <v>40</v>
      </c>
      <c r="AF56" s="23" t="s">
        <v>40</v>
      </c>
      <c r="AG56" s="23" t="s">
        <v>40</v>
      </c>
      <c r="AH56" s="23" t="s">
        <v>40</v>
      </c>
      <c r="AI56" s="23" t="s">
        <v>40</v>
      </c>
      <c r="AJ56" s="23" t="s">
        <v>40</v>
      </c>
      <c r="AK56" s="42" t="s">
        <v>40</v>
      </c>
    </row>
    <row r="57" spans="1:16383" ht="12" customHeight="1">
      <c r="A57" s="11" t="s">
        <v>4</v>
      </c>
      <c r="B57" s="11" t="s">
        <v>5</v>
      </c>
      <c r="C57" s="22">
        <v>29.285339530000002</v>
      </c>
      <c r="D57" s="23">
        <v>31.789023489999998</v>
      </c>
      <c r="E57" s="23">
        <v>35.08265145</v>
      </c>
      <c r="F57" s="23">
        <v>38.51068969</v>
      </c>
      <c r="G57" s="23">
        <v>42.354613430000001</v>
      </c>
      <c r="H57" s="23">
        <v>45.120581969999996</v>
      </c>
      <c r="I57" s="23">
        <v>49.527191620000004</v>
      </c>
      <c r="J57" s="23">
        <v>58.500018470000001</v>
      </c>
      <c r="K57" s="23">
        <v>67.480127820000007</v>
      </c>
      <c r="L57" s="23">
        <v>81.983320140000004</v>
      </c>
      <c r="M57" s="23">
        <v>90.884552749999997</v>
      </c>
      <c r="N57" s="23">
        <v>97.165445259999984</v>
      </c>
      <c r="O57" s="23">
        <v>96.150283529999996</v>
      </c>
      <c r="P57" s="23">
        <v>101.6543605</v>
      </c>
      <c r="Q57" s="23">
        <v>101.27907488999999</v>
      </c>
      <c r="R57" s="23">
        <v>110.40223426</v>
      </c>
      <c r="S57" s="23">
        <v>117.46674422000001</v>
      </c>
      <c r="T57" s="23">
        <v>136.78963822999998</v>
      </c>
      <c r="U57" s="23">
        <v>138.22521924</v>
      </c>
      <c r="V57" s="23">
        <v>134.89854688</v>
      </c>
      <c r="W57" s="23">
        <v>119.97042252</v>
      </c>
      <c r="X57" s="23">
        <v>133.32747496000002</v>
      </c>
      <c r="Y57" s="23">
        <v>108.60338125000001</v>
      </c>
      <c r="Z57" s="23">
        <v>95.214552190000006</v>
      </c>
      <c r="AA57" s="23">
        <v>81.896825029999988</v>
      </c>
      <c r="AB57" s="23">
        <v>68.594838899999999</v>
      </c>
      <c r="AC57" s="23">
        <v>59.248198670000001</v>
      </c>
      <c r="AD57" s="23">
        <v>53.759550310000002</v>
      </c>
      <c r="AE57" s="23">
        <v>48.729430039999997</v>
      </c>
      <c r="AF57" s="23">
        <v>54.713524989999996</v>
      </c>
      <c r="AG57" s="23">
        <v>45.63515142</v>
      </c>
      <c r="AH57" s="23">
        <v>38.166736710000002</v>
      </c>
      <c r="AI57" s="23">
        <v>35.985789410000002</v>
      </c>
      <c r="AJ57" s="23">
        <v>30.445526399999999</v>
      </c>
      <c r="AK57" s="42">
        <v>39.071118660000003</v>
      </c>
    </row>
    <row r="58" spans="1:16383" ht="12" customHeight="1">
      <c r="A58" s="11" t="s">
        <v>6</v>
      </c>
      <c r="B58" s="11" t="s">
        <v>7</v>
      </c>
      <c r="C58" s="22" t="s">
        <v>40</v>
      </c>
      <c r="D58" s="23" t="s">
        <v>40</v>
      </c>
      <c r="E58" s="23" t="s">
        <v>40</v>
      </c>
      <c r="F58" s="23" t="s">
        <v>40</v>
      </c>
      <c r="G58" s="23" t="s">
        <v>40</v>
      </c>
      <c r="H58" s="23" t="s">
        <v>40</v>
      </c>
      <c r="I58" s="23" t="s">
        <v>40</v>
      </c>
      <c r="J58" s="23" t="s">
        <v>40</v>
      </c>
      <c r="K58" s="23" t="s">
        <v>40</v>
      </c>
      <c r="L58" s="23" t="s">
        <v>40</v>
      </c>
      <c r="M58" s="23" t="s">
        <v>40</v>
      </c>
      <c r="N58" s="23" t="s">
        <v>40</v>
      </c>
      <c r="O58" s="23" t="s">
        <v>40</v>
      </c>
      <c r="P58" s="23" t="s">
        <v>40</v>
      </c>
      <c r="Q58" s="23" t="s">
        <v>40</v>
      </c>
      <c r="R58" s="23" t="s">
        <v>40</v>
      </c>
      <c r="S58" s="23" t="s">
        <v>40</v>
      </c>
      <c r="T58" s="23" t="s">
        <v>40</v>
      </c>
      <c r="U58" s="23" t="s">
        <v>40</v>
      </c>
      <c r="V58" s="23" t="s">
        <v>40</v>
      </c>
      <c r="W58" s="23" t="s">
        <v>40</v>
      </c>
      <c r="X58" s="23" t="s">
        <v>40</v>
      </c>
      <c r="Y58" s="23" t="s">
        <v>40</v>
      </c>
      <c r="Z58" s="23" t="s">
        <v>40</v>
      </c>
      <c r="AA58" s="23" t="s">
        <v>40</v>
      </c>
      <c r="AB58" s="23" t="s">
        <v>40</v>
      </c>
      <c r="AC58" s="23" t="s">
        <v>40</v>
      </c>
      <c r="AD58" s="23" t="s">
        <v>40</v>
      </c>
      <c r="AE58" s="23" t="s">
        <v>40</v>
      </c>
      <c r="AF58" s="23" t="s">
        <v>40</v>
      </c>
      <c r="AG58" s="23" t="s">
        <v>40</v>
      </c>
      <c r="AH58" s="23" t="s">
        <v>40</v>
      </c>
      <c r="AI58" s="23" t="s">
        <v>40</v>
      </c>
      <c r="AJ58" s="23" t="s">
        <v>40</v>
      </c>
      <c r="AK58" s="42" t="s">
        <v>40</v>
      </c>
    </row>
    <row r="59" spans="1:16383" ht="12" customHeight="1">
      <c r="A59" s="11" t="s">
        <v>8</v>
      </c>
      <c r="B59" s="11" t="s">
        <v>9</v>
      </c>
      <c r="C59" s="22" t="s">
        <v>41</v>
      </c>
      <c r="D59" s="23" t="s">
        <v>41</v>
      </c>
      <c r="E59" s="23" t="s">
        <v>41</v>
      </c>
      <c r="F59" s="23" t="s">
        <v>41</v>
      </c>
      <c r="G59" s="23" t="s">
        <v>41</v>
      </c>
      <c r="H59" s="23" t="s">
        <v>41</v>
      </c>
      <c r="I59" s="23" t="s">
        <v>41</v>
      </c>
      <c r="J59" s="23" t="s">
        <v>41</v>
      </c>
      <c r="K59" s="23" t="s">
        <v>41</v>
      </c>
      <c r="L59" s="23" t="s">
        <v>41</v>
      </c>
      <c r="M59" s="23" t="s">
        <v>41</v>
      </c>
      <c r="N59" s="23" t="s">
        <v>41</v>
      </c>
      <c r="O59" s="23" t="s">
        <v>41</v>
      </c>
      <c r="P59" s="23" t="s">
        <v>41</v>
      </c>
      <c r="Q59" s="23" t="s">
        <v>41</v>
      </c>
      <c r="R59" s="23" t="s">
        <v>41</v>
      </c>
      <c r="S59" s="23" t="s">
        <v>41</v>
      </c>
      <c r="T59" s="23">
        <v>533.28696876929791</v>
      </c>
      <c r="U59" s="23">
        <v>324.72480984100588</v>
      </c>
      <c r="V59" s="23">
        <v>368.01297491169282</v>
      </c>
      <c r="W59" s="23">
        <v>391.56209271228727</v>
      </c>
      <c r="X59" s="23">
        <v>302.9345121406987</v>
      </c>
      <c r="Y59" s="23">
        <v>255.67522795201359</v>
      </c>
      <c r="Z59" s="23">
        <v>257.36199999999997</v>
      </c>
      <c r="AA59" s="23">
        <v>176.23801216951694</v>
      </c>
      <c r="AB59" s="23">
        <v>161.94812861977258</v>
      </c>
      <c r="AC59" s="23">
        <v>139.4839697244156</v>
      </c>
      <c r="AD59" s="23">
        <v>135.66118483174284</v>
      </c>
      <c r="AE59" s="23">
        <v>175.61099999999999</v>
      </c>
      <c r="AF59" s="23">
        <v>161.99014168709974</v>
      </c>
      <c r="AG59" s="23">
        <v>175.03516301555351</v>
      </c>
      <c r="AH59" s="23">
        <v>167.43231533028361</v>
      </c>
      <c r="AI59" s="23">
        <v>274.26678550045744</v>
      </c>
      <c r="AJ59" s="23">
        <v>175.40799999999999</v>
      </c>
      <c r="AK59" s="42">
        <v>216.02444731794756</v>
      </c>
    </row>
    <row r="60" spans="1:16383" ht="12" customHeight="1">
      <c r="A60" s="11" t="s">
        <v>19</v>
      </c>
      <c r="B60" s="11" t="s">
        <v>10</v>
      </c>
      <c r="C60" s="22">
        <v>50.735507474017218</v>
      </c>
      <c r="D60" s="23">
        <v>67.777924196887525</v>
      </c>
      <c r="E60" s="23">
        <v>72.323065753681306</v>
      </c>
      <c r="F60" s="23">
        <v>80.21415074742238</v>
      </c>
      <c r="G60" s="23">
        <v>151.66992598558585</v>
      </c>
      <c r="H60" s="23">
        <v>86.488654120750084</v>
      </c>
      <c r="I60" s="23">
        <v>77.927907294498894</v>
      </c>
      <c r="J60" s="23">
        <v>38.947249015252162</v>
      </c>
      <c r="K60" s="23">
        <v>29.97367715976328</v>
      </c>
      <c r="L60" s="23">
        <v>-22.64829920799842</v>
      </c>
      <c r="M60" s="23">
        <v>32.433186707654329</v>
      </c>
      <c r="N60" s="23">
        <v>35.359746860171633</v>
      </c>
      <c r="O60" s="23">
        <v>151.70825196882214</v>
      </c>
      <c r="P60" s="23">
        <v>156.33370759383948</v>
      </c>
      <c r="Q60" s="23">
        <v>95.674954393159098</v>
      </c>
      <c r="R60" s="23">
        <v>183.12248483047165</v>
      </c>
      <c r="S60" s="23">
        <v>71.164240362601973</v>
      </c>
      <c r="T60" s="23">
        <v>51.410981528548774</v>
      </c>
      <c r="U60" s="23">
        <v>63.566376657434304</v>
      </c>
      <c r="V60" s="23">
        <v>15.172865762793137</v>
      </c>
      <c r="W60" s="23">
        <v>165.20116028727708</v>
      </c>
      <c r="X60" s="23">
        <v>316.66606096686371</v>
      </c>
      <c r="Y60" s="23">
        <v>358.74955938471305</v>
      </c>
      <c r="Z60" s="23">
        <v>257.58971379616298</v>
      </c>
      <c r="AA60" s="23">
        <v>92.012956621031464</v>
      </c>
      <c r="AB60" s="23">
        <v>51.726742020000188</v>
      </c>
      <c r="AC60" s="23">
        <v>52.045054619999917</v>
      </c>
      <c r="AD60" s="23">
        <v>67.9693287099999</v>
      </c>
      <c r="AE60" s="23">
        <v>55.733622709999992</v>
      </c>
      <c r="AF60" s="23">
        <v>21.669867739999972</v>
      </c>
      <c r="AG60" s="23">
        <v>-92.207082169999978</v>
      </c>
      <c r="AH60" s="23">
        <v>-40.495180379999965</v>
      </c>
      <c r="AI60" s="23">
        <v>-26.765360220000161</v>
      </c>
      <c r="AJ60" s="23">
        <v>-14.306635320000055</v>
      </c>
      <c r="AK60" s="42">
        <v>-344.23578851000013</v>
      </c>
    </row>
    <row r="61" spans="1:16383" ht="12" customHeight="1">
      <c r="A61" s="11" t="s">
        <v>11</v>
      </c>
      <c r="B61" s="11" t="s">
        <v>12</v>
      </c>
      <c r="C61" s="22">
        <v>157.72626798835276</v>
      </c>
      <c r="D61" s="23">
        <v>172.57771438103163</v>
      </c>
      <c r="E61" s="23">
        <v>185.47184222129783</v>
      </c>
      <c r="F61" s="23">
        <v>192.78952921963392</v>
      </c>
      <c r="G61" s="23">
        <v>217.36032665058235</v>
      </c>
      <c r="H61" s="23">
        <v>234.00503900000001</v>
      </c>
      <c r="I61" s="23">
        <v>248.96438000000001</v>
      </c>
      <c r="J61" s="23">
        <v>273.42591599999997</v>
      </c>
      <c r="K61" s="23">
        <v>278.45247699999999</v>
      </c>
      <c r="L61" s="23">
        <v>275.965014</v>
      </c>
      <c r="M61" s="23">
        <v>279.10802799999999</v>
      </c>
      <c r="N61" s="23">
        <v>278.888397</v>
      </c>
      <c r="O61" s="23">
        <v>286.08275600000002</v>
      </c>
      <c r="P61" s="23">
        <v>284.46789699999999</v>
      </c>
      <c r="Q61" s="23">
        <v>286.53578800000003</v>
      </c>
      <c r="R61" s="23">
        <v>336.474896</v>
      </c>
      <c r="S61" s="23">
        <v>353.28475300000002</v>
      </c>
      <c r="T61" s="23">
        <v>454.45473700000002</v>
      </c>
      <c r="U61" s="23">
        <v>460.43244500000003</v>
      </c>
      <c r="V61" s="23">
        <v>452.17906699999997</v>
      </c>
      <c r="W61" s="23">
        <v>424.00777200000005</v>
      </c>
      <c r="X61" s="23">
        <v>419.62237700000003</v>
      </c>
      <c r="Y61" s="23">
        <v>398.064728</v>
      </c>
      <c r="Z61" s="23">
        <v>375.20176500000002</v>
      </c>
      <c r="AA61" s="23">
        <v>339.39599700000002</v>
      </c>
      <c r="AB61" s="23">
        <v>317.60193500000003</v>
      </c>
      <c r="AC61" s="23">
        <v>303.40422599999999</v>
      </c>
      <c r="AD61" s="23">
        <v>277.55710299999998</v>
      </c>
      <c r="AE61" s="23">
        <v>247.57645199999999</v>
      </c>
      <c r="AF61" s="23">
        <v>296.92765100000003</v>
      </c>
      <c r="AG61" s="23">
        <v>270.65259700000001</v>
      </c>
      <c r="AH61" s="23">
        <v>278.965689</v>
      </c>
      <c r="AI61" s="23">
        <v>283.26232800000002</v>
      </c>
      <c r="AJ61" s="23">
        <v>269.21835699999997</v>
      </c>
      <c r="AK61" s="42">
        <v>245.34343999999999</v>
      </c>
    </row>
    <row r="62" spans="1:16383" ht="12" customHeight="1">
      <c r="A62" s="11" t="s">
        <v>13</v>
      </c>
      <c r="B62" s="11" t="s">
        <v>14</v>
      </c>
      <c r="C62" s="22" t="s">
        <v>40</v>
      </c>
      <c r="D62" s="23" t="s">
        <v>40</v>
      </c>
      <c r="E62" s="23" t="s">
        <v>40</v>
      </c>
      <c r="F62" s="23" t="s">
        <v>40</v>
      </c>
      <c r="G62" s="23" t="s">
        <v>40</v>
      </c>
      <c r="H62" s="23" t="s">
        <v>40</v>
      </c>
      <c r="I62" s="23" t="s">
        <v>40</v>
      </c>
      <c r="J62" s="23" t="s">
        <v>40</v>
      </c>
      <c r="K62" s="23" t="s">
        <v>40</v>
      </c>
      <c r="L62" s="23" t="s">
        <v>40</v>
      </c>
      <c r="M62" s="23" t="s">
        <v>40</v>
      </c>
      <c r="N62" s="23" t="s">
        <v>40</v>
      </c>
      <c r="O62" s="23" t="s">
        <v>40</v>
      </c>
      <c r="P62" s="23" t="s">
        <v>40</v>
      </c>
      <c r="Q62" s="23" t="s">
        <v>40</v>
      </c>
      <c r="R62" s="23" t="s">
        <v>40</v>
      </c>
      <c r="S62" s="23" t="s">
        <v>40</v>
      </c>
      <c r="T62" s="23" t="s">
        <v>40</v>
      </c>
      <c r="U62" s="23" t="s">
        <v>40</v>
      </c>
      <c r="V62" s="23" t="s">
        <v>40</v>
      </c>
      <c r="W62" s="23" t="s">
        <v>40</v>
      </c>
      <c r="X62" s="23" t="s">
        <v>40</v>
      </c>
      <c r="Y62" s="23" t="s">
        <v>40</v>
      </c>
      <c r="Z62" s="23" t="s">
        <v>40</v>
      </c>
      <c r="AA62" s="23" t="s">
        <v>40</v>
      </c>
      <c r="AB62" s="23" t="s">
        <v>40</v>
      </c>
      <c r="AC62" s="23" t="s">
        <v>40</v>
      </c>
      <c r="AD62" s="23" t="s">
        <v>40</v>
      </c>
      <c r="AE62" s="23" t="s">
        <v>40</v>
      </c>
      <c r="AF62" s="23" t="s">
        <v>40</v>
      </c>
      <c r="AG62" s="23" t="s">
        <v>40</v>
      </c>
      <c r="AH62" s="23" t="s">
        <v>40</v>
      </c>
      <c r="AI62" s="23" t="s">
        <v>40</v>
      </c>
      <c r="AJ62" s="23" t="s">
        <v>40</v>
      </c>
      <c r="AK62" s="42" t="s">
        <v>40</v>
      </c>
    </row>
    <row r="63" spans="1:16383" ht="12" customHeight="1">
      <c r="A63" s="11" t="s">
        <v>15</v>
      </c>
      <c r="B63" s="11" t="s">
        <v>16</v>
      </c>
      <c r="C63" s="22">
        <v>0.82799999999999996</v>
      </c>
      <c r="D63" s="23">
        <v>1.8660000000000001</v>
      </c>
      <c r="E63" s="23">
        <v>0.64</v>
      </c>
      <c r="F63" s="23">
        <v>0.65407912999999995</v>
      </c>
      <c r="G63" s="23">
        <v>0.78112134</v>
      </c>
      <c r="H63" s="23">
        <v>0.68215152999999995</v>
      </c>
      <c r="I63" s="23">
        <v>1.66155195</v>
      </c>
      <c r="J63" s="23">
        <v>3.5520678499999998</v>
      </c>
      <c r="K63" s="23">
        <v>2.8989254500000001</v>
      </c>
      <c r="L63" s="23">
        <v>2.7</v>
      </c>
      <c r="M63" s="23">
        <v>8.1</v>
      </c>
      <c r="N63" s="23">
        <v>2.2000000000000002</v>
      </c>
      <c r="O63" s="23">
        <v>1.4</v>
      </c>
      <c r="P63" s="23">
        <v>2.1</v>
      </c>
      <c r="Q63" s="23">
        <v>1.5</v>
      </c>
      <c r="R63" s="23">
        <v>1.7</v>
      </c>
      <c r="S63" s="23">
        <v>1.5</v>
      </c>
      <c r="T63" s="23">
        <v>1.6</v>
      </c>
      <c r="U63" s="23">
        <v>2.2999999999999998</v>
      </c>
      <c r="V63" s="23">
        <v>2.7</v>
      </c>
      <c r="W63" s="23">
        <v>2.5</v>
      </c>
      <c r="X63" s="23">
        <v>2.8867359800000001</v>
      </c>
      <c r="Y63" s="23">
        <v>1.03911368</v>
      </c>
      <c r="Z63" s="23">
        <v>0.92546686</v>
      </c>
      <c r="AA63" s="23">
        <v>2.65714703</v>
      </c>
      <c r="AB63" s="23">
        <v>3.8794611400000001</v>
      </c>
      <c r="AC63" s="23">
        <v>5.3684289000000005</v>
      </c>
      <c r="AD63" s="23">
        <v>3.4986418299999995</v>
      </c>
      <c r="AE63" s="23">
        <v>48.640176310000001</v>
      </c>
      <c r="AF63" s="23">
        <v>6.196408850000001</v>
      </c>
      <c r="AG63" s="23">
        <v>-1.27888695</v>
      </c>
      <c r="AH63" s="23">
        <v>18.665168749999999</v>
      </c>
      <c r="AI63" s="23">
        <v>10.929164890000003</v>
      </c>
      <c r="AJ63" s="23">
        <v>5.3185876299999997</v>
      </c>
      <c r="AK63" s="42">
        <v>17.13518663</v>
      </c>
    </row>
    <row r="64" spans="1:16383" ht="12" customHeight="1">
      <c r="A64" s="11" t="s">
        <v>17</v>
      </c>
      <c r="B64" s="11" t="s">
        <v>18</v>
      </c>
      <c r="C64" s="22" t="s">
        <v>41</v>
      </c>
      <c r="D64" s="23" t="s">
        <v>41</v>
      </c>
      <c r="E64" s="23" t="s">
        <v>41</v>
      </c>
      <c r="F64" s="23">
        <v>5.4469609999999999</v>
      </c>
      <c r="G64" s="23">
        <v>7.2595310300000007</v>
      </c>
      <c r="H64" s="23">
        <v>7.6353744600000004</v>
      </c>
      <c r="I64" s="23">
        <v>7.4479036699999996</v>
      </c>
      <c r="J64" s="23">
        <v>7.3215822900000003</v>
      </c>
      <c r="K64" s="23">
        <v>8.4661899399999996</v>
      </c>
      <c r="L64" s="23">
        <v>8.4348527100000013</v>
      </c>
      <c r="M64" s="23">
        <v>25.18534623</v>
      </c>
      <c r="N64" s="23">
        <v>28.769007100000003</v>
      </c>
      <c r="O64" s="23">
        <v>28.369467119999996</v>
      </c>
      <c r="P64" s="23">
        <v>21.741118570000022</v>
      </c>
      <c r="Q64" s="23">
        <v>21.381066479999987</v>
      </c>
      <c r="R64" s="23">
        <v>7.1212465899999922</v>
      </c>
      <c r="S64" s="23">
        <v>12.433912660000013</v>
      </c>
      <c r="T64" s="23">
        <v>4.8844397799999868</v>
      </c>
      <c r="U64" s="23">
        <v>13.022767999999999</v>
      </c>
      <c r="V64" s="23">
        <v>16.373739400000002</v>
      </c>
      <c r="W64" s="23">
        <v>7.6564119200000018</v>
      </c>
      <c r="X64" s="23">
        <v>20.617415089999998</v>
      </c>
      <c r="Y64" s="23">
        <v>86.412009999999995</v>
      </c>
      <c r="Z64" s="23">
        <v>63.341327</v>
      </c>
      <c r="AA64" s="23">
        <v>38.975875000000002</v>
      </c>
      <c r="AB64" s="23">
        <v>118.138957</v>
      </c>
      <c r="AC64" s="23">
        <v>96.391328999999999</v>
      </c>
      <c r="AD64" s="23">
        <v>129.66232099999999</v>
      </c>
      <c r="AE64" s="23">
        <v>78.990334000000004</v>
      </c>
      <c r="AF64" s="23">
        <v>123.89197799999999</v>
      </c>
      <c r="AG64" s="23">
        <v>212.770995</v>
      </c>
      <c r="AH64" s="23">
        <v>205.65397200000001</v>
      </c>
      <c r="AI64" s="23">
        <v>239.89277300000001</v>
      </c>
      <c r="AJ64" s="23">
        <v>306.68857600000001</v>
      </c>
      <c r="AK64" s="42">
        <v>324.32779599999998</v>
      </c>
    </row>
    <row r="65" spans="1:37" ht="12" customHeight="1">
      <c r="A65" s="11" t="s">
        <v>31</v>
      </c>
      <c r="B65" s="11" t="s">
        <v>32</v>
      </c>
      <c r="C65" s="22" t="s">
        <v>40</v>
      </c>
      <c r="D65" s="23" t="s">
        <v>40</v>
      </c>
      <c r="E65" s="23" t="s">
        <v>40</v>
      </c>
      <c r="F65" s="23" t="s">
        <v>40</v>
      </c>
      <c r="G65" s="23" t="s">
        <v>40</v>
      </c>
      <c r="H65" s="23" t="s">
        <v>40</v>
      </c>
      <c r="I65" s="23" t="s">
        <v>40</v>
      </c>
      <c r="J65" s="23" t="s">
        <v>40</v>
      </c>
      <c r="K65" s="23" t="s">
        <v>40</v>
      </c>
      <c r="L65" s="23" t="s">
        <v>40</v>
      </c>
      <c r="M65" s="23" t="s">
        <v>40</v>
      </c>
      <c r="N65" s="23" t="s">
        <v>40</v>
      </c>
      <c r="O65" s="23" t="s">
        <v>40</v>
      </c>
      <c r="P65" s="23" t="s">
        <v>40</v>
      </c>
      <c r="Q65" s="23" t="s">
        <v>40</v>
      </c>
      <c r="R65" s="23" t="s">
        <v>40</v>
      </c>
      <c r="S65" s="23" t="s">
        <v>40</v>
      </c>
      <c r="T65" s="23" t="s">
        <v>40</v>
      </c>
      <c r="U65" s="23" t="s">
        <v>40</v>
      </c>
      <c r="V65" s="23" t="s">
        <v>40</v>
      </c>
      <c r="W65" s="23" t="s">
        <v>40</v>
      </c>
      <c r="X65" s="23" t="s">
        <v>40</v>
      </c>
      <c r="Y65" s="23" t="s">
        <v>40</v>
      </c>
      <c r="Z65" s="23" t="s">
        <v>40</v>
      </c>
      <c r="AA65" s="23" t="s">
        <v>40</v>
      </c>
      <c r="AB65" s="23" t="s">
        <v>40</v>
      </c>
      <c r="AC65" s="23" t="s">
        <v>40</v>
      </c>
      <c r="AD65" s="23" t="s">
        <v>40</v>
      </c>
      <c r="AE65" s="23" t="s">
        <v>40</v>
      </c>
      <c r="AF65" s="23" t="s">
        <v>40</v>
      </c>
      <c r="AG65" s="23" t="s">
        <v>40</v>
      </c>
      <c r="AH65" s="23" t="s">
        <v>40</v>
      </c>
      <c r="AI65" s="23" t="s">
        <v>40</v>
      </c>
      <c r="AJ65" s="23" t="s">
        <v>40</v>
      </c>
      <c r="AK65" s="42" t="s">
        <v>40</v>
      </c>
    </row>
    <row r="66" spans="1:37" ht="12" customHeight="1">
      <c r="A66" s="11" t="s">
        <v>33</v>
      </c>
      <c r="B66" s="11" t="s">
        <v>34</v>
      </c>
      <c r="C66" s="22" t="s">
        <v>40</v>
      </c>
      <c r="D66" s="23" t="s">
        <v>40</v>
      </c>
      <c r="E66" s="23" t="s">
        <v>40</v>
      </c>
      <c r="F66" s="23" t="s">
        <v>40</v>
      </c>
      <c r="G66" s="23" t="s">
        <v>40</v>
      </c>
      <c r="H66" s="23" t="s">
        <v>40</v>
      </c>
      <c r="I66" s="23" t="s">
        <v>40</v>
      </c>
      <c r="J66" s="23" t="s">
        <v>40</v>
      </c>
      <c r="K66" s="23" t="s">
        <v>40</v>
      </c>
      <c r="L66" s="23" t="s">
        <v>40</v>
      </c>
      <c r="M66" s="23" t="s">
        <v>40</v>
      </c>
      <c r="N66" s="23" t="s">
        <v>40</v>
      </c>
      <c r="O66" s="23" t="s">
        <v>40</v>
      </c>
      <c r="P66" s="23" t="s">
        <v>40</v>
      </c>
      <c r="Q66" s="23" t="s">
        <v>40</v>
      </c>
      <c r="R66" s="23" t="s">
        <v>40</v>
      </c>
      <c r="S66" s="23" t="s">
        <v>40</v>
      </c>
      <c r="T66" s="23" t="s">
        <v>40</v>
      </c>
      <c r="U66" s="23" t="s">
        <v>40</v>
      </c>
      <c r="V66" s="23" t="s">
        <v>40</v>
      </c>
      <c r="W66" s="23" t="s">
        <v>40</v>
      </c>
      <c r="X66" s="23" t="s">
        <v>40</v>
      </c>
      <c r="Y66" s="23" t="s">
        <v>40</v>
      </c>
      <c r="Z66" s="23" t="s">
        <v>40</v>
      </c>
      <c r="AA66" s="23" t="s">
        <v>40</v>
      </c>
      <c r="AB66" s="23" t="s">
        <v>40</v>
      </c>
      <c r="AC66" s="23" t="s">
        <v>40</v>
      </c>
      <c r="AD66" s="23" t="s">
        <v>40</v>
      </c>
      <c r="AE66" s="23" t="s">
        <v>40</v>
      </c>
      <c r="AF66" s="23" t="s">
        <v>40</v>
      </c>
      <c r="AG66" s="23" t="s">
        <v>40</v>
      </c>
      <c r="AH66" s="23" t="s">
        <v>40</v>
      </c>
      <c r="AI66" s="23" t="s">
        <v>40</v>
      </c>
      <c r="AJ66" s="23" t="s">
        <v>40</v>
      </c>
      <c r="AK66" s="42" t="s">
        <v>40</v>
      </c>
    </row>
    <row r="67" spans="1:37" s="27" customFormat="1" ht="30" customHeight="1" thickBot="1">
      <c r="A67" s="24" t="s">
        <v>22</v>
      </c>
      <c r="B67" s="24" t="s">
        <v>21</v>
      </c>
      <c r="C67" s="25">
        <v>251.40456799236998</v>
      </c>
      <c r="D67" s="26">
        <v>286.06450206791914</v>
      </c>
      <c r="E67" s="26">
        <v>305.76351342497912</v>
      </c>
      <c r="F67" s="26">
        <v>325.27264678705632</v>
      </c>
      <c r="G67" s="26">
        <v>429.08988143616824</v>
      </c>
      <c r="H67" s="26">
        <v>382.47435208075007</v>
      </c>
      <c r="I67" s="26">
        <v>398.20165653449891</v>
      </c>
      <c r="J67" s="26">
        <v>394.04023062525209</v>
      </c>
      <c r="K67" s="26">
        <v>398.13489636976323</v>
      </c>
      <c r="L67" s="26">
        <v>358.78480831200159</v>
      </c>
      <c r="M67" s="26">
        <v>447.54012782765432</v>
      </c>
      <c r="N67" s="26">
        <v>454.61129066017162</v>
      </c>
      <c r="O67" s="26">
        <v>575.70187931882208</v>
      </c>
      <c r="P67" s="26">
        <v>578.51110566383954</v>
      </c>
      <c r="Q67" s="26">
        <v>519.17793612315904</v>
      </c>
      <c r="R67" s="26">
        <v>648.22004221047166</v>
      </c>
      <c r="S67" s="26">
        <v>566.29331642260206</v>
      </c>
      <c r="T67" s="26">
        <v>1194.3994278878465</v>
      </c>
      <c r="U67" s="26">
        <v>1011.4411530584401</v>
      </c>
      <c r="V67" s="26">
        <v>998.110980134486</v>
      </c>
      <c r="W67" s="26">
        <v>1118.5419541195645</v>
      </c>
      <c r="X67" s="26">
        <v>1204.7572631875623</v>
      </c>
      <c r="Y67" s="26">
        <v>1218.0436162567266</v>
      </c>
      <c r="Z67" s="26">
        <v>1059.823175256163</v>
      </c>
      <c r="AA67" s="26">
        <v>735.40793235054832</v>
      </c>
      <c r="AB67" s="26">
        <v>728.31741788977274</v>
      </c>
      <c r="AC67" s="26">
        <v>665.23272676441559</v>
      </c>
      <c r="AD67" s="26">
        <v>674.54281338174269</v>
      </c>
      <c r="AE67" s="26">
        <v>660.24935132999997</v>
      </c>
      <c r="AF67" s="26">
        <v>671.2676489470997</v>
      </c>
      <c r="AG67" s="26">
        <v>615.81321217555353</v>
      </c>
      <c r="AH67" s="26">
        <v>672.0613373802837</v>
      </c>
      <c r="AI67" s="26">
        <v>823.06781277045741</v>
      </c>
      <c r="AJ67" s="26">
        <v>775.21331155999997</v>
      </c>
      <c r="AK67" s="43">
        <v>500.99153935794743</v>
      </c>
    </row>
    <row r="68" spans="1:37" ht="13.5" thickTop="1">
      <c r="A68" s="28"/>
      <c r="B68" s="29"/>
    </row>
    <row r="69" spans="1:37">
      <c r="A69" s="28"/>
      <c r="B69" s="29"/>
    </row>
    <row r="70" spans="1:37">
      <c r="A70" s="28"/>
      <c r="B70" s="29"/>
      <c r="AI70" s="30"/>
      <c r="AJ70" s="30"/>
    </row>
    <row r="71" spans="1:37">
      <c r="A71" s="28"/>
      <c r="B71" s="29"/>
    </row>
    <row r="72" spans="1:37">
      <c r="A72" s="28"/>
      <c r="B72" s="29"/>
    </row>
    <row r="73" spans="1:37">
      <c r="A73" s="28"/>
      <c r="B73" s="29"/>
    </row>
    <row r="74" spans="1:37">
      <c r="A74" s="28"/>
      <c r="B74" s="29"/>
    </row>
    <row r="75" spans="1:37">
      <c r="A75" s="28"/>
      <c r="B75" s="29"/>
    </row>
    <row r="76" spans="1:37">
      <c r="A76" s="28"/>
      <c r="B76" s="29"/>
    </row>
    <row r="77" spans="1:37">
      <c r="A77" s="28"/>
      <c r="B77" s="29"/>
    </row>
    <row r="78" spans="1:37">
      <c r="A78" s="28"/>
      <c r="B78" s="29"/>
    </row>
    <row r="79" spans="1:37">
      <c r="A79" s="28"/>
      <c r="B79" s="29"/>
    </row>
    <row r="80" spans="1:37">
      <c r="A80" s="28"/>
      <c r="B80" s="29"/>
    </row>
    <row r="81" spans="1:31" ht="72">
      <c r="A81" s="1" t="s">
        <v>37</v>
      </c>
      <c r="B81" s="2" t="s">
        <v>38</v>
      </c>
    </row>
    <row r="82" spans="1:31">
      <c r="AE82" s="31"/>
    </row>
    <row r="83" spans="1:31">
      <c r="AE83" s="31"/>
    </row>
    <row r="84" spans="1:31">
      <c r="AE84" s="31"/>
    </row>
    <row r="85" spans="1:31">
      <c r="AE85" s="31"/>
    </row>
    <row r="86" spans="1:31">
      <c r="AE86" s="31"/>
    </row>
    <row r="87" spans="1:31">
      <c r="AE87" s="31"/>
    </row>
    <row r="88" spans="1:31">
      <c r="AE88" s="31"/>
    </row>
    <row r="89" spans="1:31">
      <c r="AE89" s="31"/>
    </row>
    <row r="90" spans="1:31">
      <c r="AE90" s="31"/>
    </row>
    <row r="91" spans="1:31">
      <c r="AE91" s="31"/>
    </row>
    <row r="92" spans="1:31">
      <c r="AE92" s="31"/>
    </row>
    <row r="93" spans="1:31">
      <c r="AE93" s="31"/>
    </row>
    <row r="94" spans="1:31">
      <c r="AE94" s="31"/>
    </row>
    <row r="95" spans="1:31">
      <c r="AE95" s="31"/>
    </row>
    <row r="96" spans="1:31">
      <c r="AE96" s="31"/>
    </row>
    <row r="97" spans="31:31">
      <c r="AE97" s="31"/>
    </row>
    <row r="98" spans="31:31">
      <c r="AE98" s="31"/>
    </row>
    <row r="99" spans="31:31">
      <c r="AE99" s="31"/>
    </row>
    <row r="100" spans="31:31">
      <c r="AE100" s="31"/>
    </row>
    <row r="101" spans="31:31">
      <c r="AE101" s="31"/>
    </row>
    <row r="102" spans="31:31">
      <c r="AE102" s="31"/>
    </row>
    <row r="103" spans="31:31">
      <c r="AE103" s="31"/>
    </row>
    <row r="104" spans="31:31">
      <c r="AE104" s="31"/>
    </row>
    <row r="105" spans="31:31">
      <c r="AE105" s="31"/>
    </row>
    <row r="106" spans="31:31">
      <c r="AE106" s="31"/>
    </row>
    <row r="107" spans="31:31">
      <c r="AE107" s="31"/>
    </row>
    <row r="108" spans="31:31">
      <c r="AE108" s="31"/>
    </row>
    <row r="109" spans="31:31">
      <c r="AE109" s="31"/>
    </row>
    <row r="110" spans="31:31">
      <c r="AE110" s="31"/>
    </row>
    <row r="111" spans="31:31">
      <c r="AE111" s="31"/>
    </row>
    <row r="112" spans="31:31">
      <c r="AE112" s="31"/>
    </row>
    <row r="113" spans="31:31">
      <c r="AE113" s="31"/>
    </row>
    <row r="114" spans="31:31">
      <c r="AE114" s="31"/>
    </row>
    <row r="115" spans="31:31">
      <c r="AE115" s="31"/>
    </row>
    <row r="116" spans="31:31">
      <c r="AE116" s="31"/>
    </row>
    <row r="117" spans="31:31">
      <c r="AE117" s="31"/>
    </row>
    <row r="118" spans="31:31">
      <c r="AE118" s="31"/>
    </row>
    <row r="119" spans="31:31">
      <c r="AE119" s="31"/>
    </row>
    <row r="120" spans="31:31">
      <c r="AE120" s="31"/>
    </row>
    <row r="121" spans="31:31">
      <c r="AE121" s="31"/>
    </row>
    <row r="122" spans="31:31">
      <c r="AE122" s="31"/>
    </row>
    <row r="123" spans="31:31">
      <c r="AE123" s="31"/>
    </row>
    <row r="124" spans="31:31">
      <c r="AE124" s="31"/>
    </row>
    <row r="139" spans="1:37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7">
      <c r="C140" s="32">
        <f t="shared" ref="C140:AK140" si="0">C2</f>
        <v>1987</v>
      </c>
      <c r="D140" s="32">
        <f t="shared" si="0"/>
        <v>1988</v>
      </c>
      <c r="E140" s="32">
        <f t="shared" si="0"/>
        <v>1989</v>
      </c>
      <c r="F140" s="32">
        <f t="shared" si="0"/>
        <v>1990</v>
      </c>
      <c r="G140" s="32">
        <f t="shared" si="0"/>
        <v>1991</v>
      </c>
      <c r="H140" s="32">
        <f t="shared" si="0"/>
        <v>1992</v>
      </c>
      <c r="I140" s="32">
        <f t="shared" si="0"/>
        <v>1993</v>
      </c>
      <c r="J140" s="32">
        <f t="shared" si="0"/>
        <v>1994</v>
      </c>
      <c r="K140" s="32">
        <f t="shared" si="0"/>
        <v>1995</v>
      </c>
      <c r="L140" s="32">
        <f t="shared" si="0"/>
        <v>1996</v>
      </c>
      <c r="M140" s="32">
        <f t="shared" si="0"/>
        <v>1997</v>
      </c>
      <c r="N140" s="32">
        <f t="shared" si="0"/>
        <v>1998</v>
      </c>
      <c r="O140" s="32">
        <f t="shared" si="0"/>
        <v>1999</v>
      </c>
      <c r="P140" s="32">
        <f t="shared" si="0"/>
        <v>2000</v>
      </c>
      <c r="Q140" s="32">
        <f t="shared" si="0"/>
        <v>2001</v>
      </c>
      <c r="R140" s="32">
        <f t="shared" si="0"/>
        <v>2002</v>
      </c>
      <c r="S140" s="32">
        <f t="shared" si="0"/>
        <v>2003</v>
      </c>
      <c r="T140" s="32">
        <f t="shared" si="0"/>
        <v>2004</v>
      </c>
      <c r="U140" s="32">
        <f t="shared" si="0"/>
        <v>2005</v>
      </c>
      <c r="V140" s="32">
        <f t="shared" si="0"/>
        <v>2006</v>
      </c>
      <c r="W140" s="32">
        <f t="shared" si="0"/>
        <v>2007</v>
      </c>
      <c r="X140" s="32">
        <f t="shared" si="0"/>
        <v>2008</v>
      </c>
      <c r="Y140" s="32">
        <f t="shared" si="0"/>
        <v>2009</v>
      </c>
      <c r="Z140" s="32">
        <f t="shared" si="0"/>
        <v>2010</v>
      </c>
      <c r="AA140" s="32">
        <f t="shared" si="0"/>
        <v>2011</v>
      </c>
      <c r="AB140" s="32">
        <f t="shared" si="0"/>
        <v>2012</v>
      </c>
      <c r="AC140" s="32">
        <f t="shared" si="0"/>
        <v>2013</v>
      </c>
      <c r="AD140" s="32">
        <f t="shared" si="0"/>
        <v>2014</v>
      </c>
      <c r="AE140" s="32">
        <f t="shared" si="0"/>
        <v>2015</v>
      </c>
      <c r="AF140" s="32">
        <f t="shared" si="0"/>
        <v>2016</v>
      </c>
      <c r="AG140" s="32">
        <f t="shared" si="0"/>
        <v>2017</v>
      </c>
      <c r="AH140" s="32">
        <f t="shared" si="0"/>
        <v>2018</v>
      </c>
      <c r="AI140" s="32">
        <f t="shared" si="0"/>
        <v>2019</v>
      </c>
      <c r="AJ140" s="32">
        <f t="shared" si="0"/>
        <v>2020</v>
      </c>
      <c r="AK140" s="32">
        <f t="shared" si="0"/>
        <v>2021</v>
      </c>
    </row>
    <row r="141" spans="1:37">
      <c r="A141" s="33" t="str">
        <f>A28</f>
        <v>Cotisations assurés et employeurs</v>
      </c>
      <c r="B141" s="33" t="str">
        <f>B28</f>
        <v>Beiträge Versicherte und Arbeitgebende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>
      <c r="A142" s="33" t="str">
        <f t="shared" ref="A142:B151" si="1">A16</f>
        <v>AVS</v>
      </c>
      <c r="B142" s="33" t="str">
        <f t="shared" si="1"/>
        <v>AHV</v>
      </c>
      <c r="C142" s="34">
        <f t="shared" ref="C142:AK142" si="2">IF(C16="–","–",C16/SUM(C16,C29,C42,C55))</f>
        <v>0.78069831953193269</v>
      </c>
      <c r="D142" s="34">
        <f t="shared" si="2"/>
        <v>0.78328813739742309</v>
      </c>
      <c r="E142" s="34">
        <f t="shared" si="2"/>
        <v>0.78898855690938485</v>
      </c>
      <c r="F142" s="34">
        <f t="shared" si="2"/>
        <v>0.78765475822818898</v>
      </c>
      <c r="G142" s="34">
        <f t="shared" si="2"/>
        <v>0.78544190899511779</v>
      </c>
      <c r="H142" s="34">
        <f t="shared" si="2"/>
        <v>0.77663882374681248</v>
      </c>
      <c r="I142" s="34">
        <f t="shared" si="2"/>
        <v>0.76701990109064166</v>
      </c>
      <c r="J142" s="34">
        <f t="shared" si="2"/>
        <v>0.76395484938527347</v>
      </c>
      <c r="K142" s="34">
        <f t="shared" si="2"/>
        <v>0.75979730690408098</v>
      </c>
      <c r="L142" s="34">
        <f t="shared" si="2"/>
        <v>0.75674113045987745</v>
      </c>
      <c r="M142" s="34">
        <f t="shared" si="2"/>
        <v>0.73723340508139257</v>
      </c>
      <c r="N142" s="34">
        <f t="shared" si="2"/>
        <v>0.75060518143531452</v>
      </c>
      <c r="O142" s="34">
        <f t="shared" si="2"/>
        <v>0.72105553649897547</v>
      </c>
      <c r="P142" s="34">
        <f t="shared" si="2"/>
        <v>0.71294398448091167</v>
      </c>
      <c r="Q142" s="34">
        <f t="shared" si="2"/>
        <v>0.7171086566856647</v>
      </c>
      <c r="R142" s="34">
        <f t="shared" si="2"/>
        <v>0.72457892103868571</v>
      </c>
      <c r="S142" s="34">
        <f t="shared" si="2"/>
        <v>0.72267954713234983</v>
      </c>
      <c r="T142" s="34">
        <f t="shared" si="2"/>
        <v>0.71954290124845333</v>
      </c>
      <c r="U142" s="34">
        <f t="shared" si="2"/>
        <v>0.71644542568310154</v>
      </c>
      <c r="V142" s="34">
        <f t="shared" si="2"/>
        <v>0.71602307345787386</v>
      </c>
      <c r="W142" s="34">
        <f t="shared" si="2"/>
        <v>0.71331147504533621</v>
      </c>
      <c r="X142" s="34">
        <f t="shared" si="2"/>
        <v>0.71577138717414701</v>
      </c>
      <c r="Y142" s="34">
        <f t="shared" si="2"/>
        <v>0.72442284385416911</v>
      </c>
      <c r="Z142" s="34">
        <f t="shared" si="2"/>
        <v>0.7214920973080502</v>
      </c>
      <c r="AA142" s="34">
        <f t="shared" si="2"/>
        <v>0.72195849008115975</v>
      </c>
      <c r="AB142" s="34">
        <f t="shared" si="2"/>
        <v>0.72426335843997236</v>
      </c>
      <c r="AC142" s="34">
        <f t="shared" si="2"/>
        <v>0.72541539421055856</v>
      </c>
      <c r="AD142" s="34">
        <f t="shared" si="2"/>
        <v>0.72445422951378613</v>
      </c>
      <c r="AE142" s="34">
        <f t="shared" si="2"/>
        <v>0.725908979872252</v>
      </c>
      <c r="AF142" s="34">
        <f t="shared" si="2"/>
        <v>0.7281374568425546</v>
      </c>
      <c r="AG142" s="34">
        <f t="shared" si="2"/>
        <v>0.72565291834261847</v>
      </c>
      <c r="AH142" s="34">
        <f t="shared" si="2"/>
        <v>0.72771517480956038</v>
      </c>
      <c r="AI142" s="34">
        <f t="shared" si="2"/>
        <v>0.72742395844757635</v>
      </c>
      <c r="AJ142" s="34">
        <f t="shared" si="2"/>
        <v>0.72499401978986566</v>
      </c>
      <c r="AK142" s="34">
        <f t="shared" si="2"/>
        <v>0.72516199025539696</v>
      </c>
    </row>
    <row r="143" spans="1:37">
      <c r="A143" s="33" t="str">
        <f t="shared" si="1"/>
        <v>PC à l’AVS</v>
      </c>
      <c r="B143" s="33" t="str">
        <f t="shared" si="1"/>
        <v>EL zur AHV</v>
      </c>
      <c r="C143" s="34" t="str">
        <f t="shared" ref="C143:AK143" si="3">IF(C17="–","–",C17/SUM(C17,C30,C43,C56))</f>
        <v>–</v>
      </c>
      <c r="D143" s="34" t="str">
        <f t="shared" si="3"/>
        <v>–</v>
      </c>
      <c r="E143" s="34" t="str">
        <f t="shared" si="3"/>
        <v>–</v>
      </c>
      <c r="F143" s="34" t="str">
        <f t="shared" si="3"/>
        <v>–</v>
      </c>
      <c r="G143" s="34" t="str">
        <f t="shared" si="3"/>
        <v>–</v>
      </c>
      <c r="H143" s="34" t="str">
        <f t="shared" si="3"/>
        <v>–</v>
      </c>
      <c r="I143" s="34" t="str">
        <f t="shared" si="3"/>
        <v>–</v>
      </c>
      <c r="J143" s="34" t="str">
        <f t="shared" si="3"/>
        <v>–</v>
      </c>
      <c r="K143" s="34" t="str">
        <f t="shared" si="3"/>
        <v>–</v>
      </c>
      <c r="L143" s="34" t="str">
        <f t="shared" si="3"/>
        <v>–</v>
      </c>
      <c r="M143" s="34" t="str">
        <f t="shared" si="3"/>
        <v>–</v>
      </c>
      <c r="N143" s="34" t="str">
        <f t="shared" si="3"/>
        <v>–</v>
      </c>
      <c r="O143" s="34" t="str">
        <f t="shared" si="3"/>
        <v>–</v>
      </c>
      <c r="P143" s="34" t="str">
        <f t="shared" si="3"/>
        <v>–</v>
      </c>
      <c r="Q143" s="34" t="str">
        <f t="shared" si="3"/>
        <v>–</v>
      </c>
      <c r="R143" s="34" t="str">
        <f t="shared" si="3"/>
        <v>–</v>
      </c>
      <c r="S143" s="34" t="str">
        <f t="shared" si="3"/>
        <v>–</v>
      </c>
      <c r="T143" s="34" t="str">
        <f t="shared" si="3"/>
        <v>–</v>
      </c>
      <c r="U143" s="34" t="str">
        <f t="shared" si="3"/>
        <v>–</v>
      </c>
      <c r="V143" s="34" t="str">
        <f t="shared" si="3"/>
        <v>–</v>
      </c>
      <c r="W143" s="34" t="str">
        <f t="shared" si="3"/>
        <v>–</v>
      </c>
      <c r="X143" s="34" t="str">
        <f t="shared" si="3"/>
        <v>–</v>
      </c>
      <c r="Y143" s="34" t="str">
        <f t="shared" si="3"/>
        <v>–</v>
      </c>
      <c r="Z143" s="34" t="str">
        <f t="shared" si="3"/>
        <v>–</v>
      </c>
      <c r="AA143" s="34" t="str">
        <f t="shared" si="3"/>
        <v>–</v>
      </c>
      <c r="AB143" s="34" t="str">
        <f t="shared" si="3"/>
        <v>–</v>
      </c>
      <c r="AC143" s="34" t="str">
        <f t="shared" si="3"/>
        <v>–</v>
      </c>
      <c r="AD143" s="34" t="str">
        <f t="shared" si="3"/>
        <v>–</v>
      </c>
      <c r="AE143" s="34" t="str">
        <f t="shared" si="3"/>
        <v>–</v>
      </c>
      <c r="AF143" s="34" t="str">
        <f t="shared" si="3"/>
        <v>–</v>
      </c>
      <c r="AG143" s="34" t="str">
        <f t="shared" si="3"/>
        <v>–</v>
      </c>
      <c r="AH143" s="34" t="str">
        <f t="shared" si="3"/>
        <v>–</v>
      </c>
      <c r="AI143" s="34" t="str">
        <f t="shared" si="3"/>
        <v>–</v>
      </c>
      <c r="AJ143" s="34" t="str">
        <f t="shared" si="3"/>
        <v>–</v>
      </c>
      <c r="AK143" s="34" t="str">
        <f t="shared" si="3"/>
        <v>–</v>
      </c>
    </row>
    <row r="144" spans="1:37">
      <c r="A144" s="33" t="str">
        <f t="shared" si="1"/>
        <v>AI</v>
      </c>
      <c r="B144" s="33" t="str">
        <f t="shared" si="1"/>
        <v>IV</v>
      </c>
      <c r="C144" s="34">
        <f t="shared" ref="C144:AK144" si="4">IF(C18="–","–",C18/SUM(C18,C31,C44,C57))</f>
        <v>0.47813815636321483</v>
      </c>
      <c r="D144" s="34">
        <f t="shared" si="4"/>
        <v>0.52043649307782491</v>
      </c>
      <c r="E144" s="34">
        <f t="shared" si="4"/>
        <v>0.52585491535809026</v>
      </c>
      <c r="F144" s="34">
        <f t="shared" si="4"/>
        <v>0.5228309233182129</v>
      </c>
      <c r="G144" s="34">
        <f t="shared" si="4"/>
        <v>0.514257216610159</v>
      </c>
      <c r="H144" s="34">
        <f t="shared" si="4"/>
        <v>0.49238694695078777</v>
      </c>
      <c r="I144" s="34">
        <f t="shared" si="4"/>
        <v>0.47356190813686105</v>
      </c>
      <c r="J144" s="34">
        <f t="shared" si="4"/>
        <v>0.45646286864372931</v>
      </c>
      <c r="K144" s="34">
        <f t="shared" si="4"/>
        <v>0.48288853436876727</v>
      </c>
      <c r="L144" s="34">
        <f t="shared" si="4"/>
        <v>0.45709836476002008</v>
      </c>
      <c r="M144" s="34">
        <f t="shared" si="4"/>
        <v>0.44337535172018494</v>
      </c>
      <c r="N144" s="34">
        <f t="shared" si="4"/>
        <v>0.43877760971784247</v>
      </c>
      <c r="O144" s="34">
        <f t="shared" si="4"/>
        <v>0.43442204638611798</v>
      </c>
      <c r="P144" s="34">
        <f t="shared" si="4"/>
        <v>0.43518133162646794</v>
      </c>
      <c r="Q144" s="34">
        <f t="shared" si="4"/>
        <v>0.42846348364961173</v>
      </c>
      <c r="R144" s="34">
        <f t="shared" si="4"/>
        <v>0.41964000731982121</v>
      </c>
      <c r="S144" s="34">
        <f t="shared" si="4"/>
        <v>0.40864355039969641</v>
      </c>
      <c r="T144" s="34">
        <f t="shared" si="4"/>
        <v>0.40226394737230076</v>
      </c>
      <c r="U144" s="34">
        <f t="shared" si="4"/>
        <v>0.39747473971197067</v>
      </c>
      <c r="V144" s="34">
        <f t="shared" si="4"/>
        <v>0.40780260939595903</v>
      </c>
      <c r="W144" s="34">
        <f t="shared" si="4"/>
        <v>0.4113084471343797</v>
      </c>
      <c r="X144" s="34">
        <f t="shared" si="4"/>
        <v>0.46070378040978799</v>
      </c>
      <c r="Y144" s="34">
        <f t="shared" si="4"/>
        <v>0.55802144622093275</v>
      </c>
      <c r="Z144" s="34">
        <f t="shared" si="4"/>
        <v>0.56318950689422453</v>
      </c>
      <c r="AA144" s="34">
        <f t="shared" si="4"/>
        <v>0.50137129902028754</v>
      </c>
      <c r="AB144" s="34">
        <f t="shared" si="4"/>
        <v>0.49596200839464799</v>
      </c>
      <c r="AC144" s="34">
        <f t="shared" si="4"/>
        <v>0.5015906253349216</v>
      </c>
      <c r="AD144" s="34">
        <f t="shared" si="4"/>
        <v>0.50141878694716191</v>
      </c>
      <c r="AE144" s="34">
        <f t="shared" si="4"/>
        <v>0.50893833687967305</v>
      </c>
      <c r="AF144" s="34">
        <f t="shared" si="4"/>
        <v>0.51958259732838064</v>
      </c>
      <c r="AG144" s="34">
        <f t="shared" si="4"/>
        <v>0.5155876331042758</v>
      </c>
      <c r="AH144" s="34">
        <f t="shared" si="4"/>
        <v>0.57329916202131637</v>
      </c>
      <c r="AI144" s="34">
        <f t="shared" si="4"/>
        <v>0.59311002670774693</v>
      </c>
      <c r="AJ144" s="34">
        <f t="shared" si="4"/>
        <v>0.5980076473227468</v>
      </c>
      <c r="AK144" s="34">
        <f t="shared" si="4"/>
        <v>0.59688712942310107</v>
      </c>
    </row>
    <row r="145" spans="1:37">
      <c r="A145" s="33" t="str">
        <f t="shared" si="1"/>
        <v>PC à l’AI</v>
      </c>
      <c r="B145" s="33" t="str">
        <f t="shared" si="1"/>
        <v>EL zur IV</v>
      </c>
      <c r="C145" s="34" t="str">
        <f t="shared" ref="C145:AK145" si="5">IF(C19="–","–",C19/SUM(C19,C32,C45,C58))</f>
        <v>–</v>
      </c>
      <c r="D145" s="34" t="str">
        <f t="shared" si="5"/>
        <v>–</v>
      </c>
      <c r="E145" s="34" t="str">
        <f t="shared" si="5"/>
        <v>–</v>
      </c>
      <c r="F145" s="34" t="str">
        <f t="shared" si="5"/>
        <v>–</v>
      </c>
      <c r="G145" s="34" t="str">
        <f t="shared" si="5"/>
        <v>–</v>
      </c>
      <c r="H145" s="34" t="str">
        <f t="shared" si="5"/>
        <v>–</v>
      </c>
      <c r="I145" s="34" t="str">
        <f t="shared" si="5"/>
        <v>–</v>
      </c>
      <c r="J145" s="34" t="str">
        <f t="shared" si="5"/>
        <v>–</v>
      </c>
      <c r="K145" s="34" t="str">
        <f t="shared" si="5"/>
        <v>–</v>
      </c>
      <c r="L145" s="34" t="str">
        <f t="shared" si="5"/>
        <v>–</v>
      </c>
      <c r="M145" s="34" t="str">
        <f t="shared" si="5"/>
        <v>–</v>
      </c>
      <c r="N145" s="34" t="str">
        <f t="shared" si="5"/>
        <v>–</v>
      </c>
      <c r="O145" s="34" t="str">
        <f t="shared" si="5"/>
        <v>–</v>
      </c>
      <c r="P145" s="34" t="str">
        <f t="shared" si="5"/>
        <v>–</v>
      </c>
      <c r="Q145" s="34" t="str">
        <f t="shared" si="5"/>
        <v>–</v>
      </c>
      <c r="R145" s="34" t="str">
        <f t="shared" si="5"/>
        <v>–</v>
      </c>
      <c r="S145" s="34" t="str">
        <f t="shared" si="5"/>
        <v>–</v>
      </c>
      <c r="T145" s="34" t="str">
        <f t="shared" si="5"/>
        <v>–</v>
      </c>
      <c r="U145" s="34" t="str">
        <f t="shared" si="5"/>
        <v>–</v>
      </c>
      <c r="V145" s="34" t="str">
        <f t="shared" si="5"/>
        <v>–</v>
      </c>
      <c r="W145" s="34" t="str">
        <f t="shared" si="5"/>
        <v>–</v>
      </c>
      <c r="X145" s="34" t="str">
        <f t="shared" si="5"/>
        <v>–</v>
      </c>
      <c r="Y145" s="34" t="str">
        <f t="shared" si="5"/>
        <v>–</v>
      </c>
      <c r="Z145" s="34" t="str">
        <f t="shared" si="5"/>
        <v>–</v>
      </c>
      <c r="AA145" s="34" t="str">
        <f t="shared" si="5"/>
        <v>–</v>
      </c>
      <c r="AB145" s="34" t="str">
        <f t="shared" si="5"/>
        <v>–</v>
      </c>
      <c r="AC145" s="34" t="str">
        <f t="shared" si="5"/>
        <v>–</v>
      </c>
      <c r="AD145" s="34" t="str">
        <f t="shared" si="5"/>
        <v>–</v>
      </c>
      <c r="AE145" s="34" t="str">
        <f t="shared" si="5"/>
        <v>–</v>
      </c>
      <c r="AF145" s="34" t="str">
        <f t="shared" si="5"/>
        <v>–</v>
      </c>
      <c r="AG145" s="34" t="str">
        <f t="shared" si="5"/>
        <v>–</v>
      </c>
      <c r="AH145" s="34" t="str">
        <f t="shared" si="5"/>
        <v>–</v>
      </c>
      <c r="AI145" s="34" t="str">
        <f t="shared" si="5"/>
        <v>–</v>
      </c>
      <c r="AJ145" s="34" t="str">
        <f t="shared" si="5"/>
        <v>–</v>
      </c>
      <c r="AK145" s="34" t="str">
        <f t="shared" si="5"/>
        <v>–</v>
      </c>
    </row>
    <row r="146" spans="1:37">
      <c r="A146" s="33" t="str">
        <f t="shared" si="1"/>
        <v>PP</v>
      </c>
      <c r="B146" s="33" t="str">
        <f t="shared" si="1"/>
        <v>BV</v>
      </c>
      <c r="C146" s="34">
        <f t="shared" ref="C146:AK146" si="6">IF(C20="–","–",C20/SUM(C20,C33,C46,C59))</f>
        <v>0.67418440587369499</v>
      </c>
      <c r="D146" s="34">
        <f t="shared" si="6"/>
        <v>0.67442604877882528</v>
      </c>
      <c r="E146" s="34">
        <f t="shared" si="6"/>
        <v>0.67477135486746598</v>
      </c>
      <c r="F146" s="34">
        <f t="shared" si="6"/>
        <v>0.66616772304548522</v>
      </c>
      <c r="G146" s="34">
        <f t="shared" si="6"/>
        <v>0.64720816107736789</v>
      </c>
      <c r="H146" s="34">
        <f t="shared" si="6"/>
        <v>0.62782159860860021</v>
      </c>
      <c r="I146" s="34">
        <f t="shared" si="6"/>
        <v>0.62362915163341492</v>
      </c>
      <c r="J146" s="34">
        <f t="shared" si="6"/>
        <v>0.61951141800763521</v>
      </c>
      <c r="K146" s="34">
        <f t="shared" si="6"/>
        <v>0.62823847539642119</v>
      </c>
      <c r="L146" s="34">
        <f t="shared" si="6"/>
        <v>0.63336080143982065</v>
      </c>
      <c r="M146" s="34">
        <f t="shared" si="6"/>
        <v>0.62291169451073991</v>
      </c>
      <c r="N146" s="34">
        <f t="shared" si="6"/>
        <v>0.64734540869697843</v>
      </c>
      <c r="O146" s="34">
        <f t="shared" si="6"/>
        <v>0.60496613995485327</v>
      </c>
      <c r="P146" s="34">
        <f t="shared" si="6"/>
        <v>0.64057240885105649</v>
      </c>
      <c r="Q146" s="34">
        <f t="shared" si="6"/>
        <v>0.69117647058823528</v>
      </c>
      <c r="R146" s="34">
        <f t="shared" si="6"/>
        <v>0.70831132270479724</v>
      </c>
      <c r="S146" s="34">
        <f t="shared" si="6"/>
        <v>0.71149674620390457</v>
      </c>
      <c r="T146" s="34">
        <f t="shared" si="6"/>
        <v>0.71277442089101672</v>
      </c>
      <c r="U146" s="34">
        <f t="shared" si="6"/>
        <v>0.72116734621685008</v>
      </c>
      <c r="V146" s="34">
        <f t="shared" si="6"/>
        <v>0.72603932283127193</v>
      </c>
      <c r="W146" s="34">
        <f t="shared" si="6"/>
        <v>0.74961282880690583</v>
      </c>
      <c r="X146" s="34">
        <f t="shared" si="6"/>
        <v>0.73728511073128222</v>
      </c>
      <c r="Y146" s="34">
        <f t="shared" si="6"/>
        <v>0.7476944086824866</v>
      </c>
      <c r="Z146" s="34">
        <f t="shared" si="6"/>
        <v>0.74949724706003806</v>
      </c>
      <c r="AA146" s="34">
        <f t="shared" si="6"/>
        <v>0.76267590075789327</v>
      </c>
      <c r="AB146" s="34">
        <f t="shared" si="6"/>
        <v>0.75866700469434623</v>
      </c>
      <c r="AC146" s="34">
        <f t="shared" si="6"/>
        <v>0.79167364803008011</v>
      </c>
      <c r="AD146" s="34">
        <f t="shared" si="6"/>
        <v>0.77751485997561298</v>
      </c>
      <c r="AE146" s="34">
        <f t="shared" si="6"/>
        <v>0.79284681392106993</v>
      </c>
      <c r="AF146" s="34">
        <f t="shared" si="6"/>
        <v>0.79394694696373325</v>
      </c>
      <c r="AG146" s="34">
        <f t="shared" si="6"/>
        <v>0.76550627811048</v>
      </c>
      <c r="AH146" s="34">
        <f t="shared" si="6"/>
        <v>0.79617011405632687</v>
      </c>
      <c r="AI146" s="34">
        <f t="shared" si="6"/>
        <v>0.7826351151398151</v>
      </c>
      <c r="AJ146" s="34">
        <f t="shared" si="6"/>
        <v>0.81275361689272918</v>
      </c>
      <c r="AK146" s="34">
        <f t="shared" si="6"/>
        <v>0.76927134876227576</v>
      </c>
    </row>
    <row r="147" spans="1:37">
      <c r="A147" s="33" t="str">
        <f t="shared" si="1"/>
        <v>AMal</v>
      </c>
      <c r="B147" s="33" t="str">
        <f t="shared" si="1"/>
        <v>KV</v>
      </c>
      <c r="C147" s="34">
        <f t="shared" ref="C147:AF147" si="7">IF(C21="–","–",C21/SUM(C21,C34,C47,C60))</f>
        <v>0.75101810435198513</v>
      </c>
      <c r="D147" s="34">
        <f t="shared" si="7"/>
        <v>0.75275861012749989</v>
      </c>
      <c r="E147" s="34">
        <f t="shared" si="7"/>
        <v>0.76317539112713162</v>
      </c>
      <c r="F147" s="34">
        <f t="shared" si="7"/>
        <v>0.74180061827685684</v>
      </c>
      <c r="G147" s="34">
        <f t="shared" si="7"/>
        <v>0.74831133416519946</v>
      </c>
      <c r="H147" s="34">
        <f t="shared" si="7"/>
        <v>0.76469699651677292</v>
      </c>
      <c r="I147" s="34">
        <f t="shared" si="7"/>
        <v>0.78497893363616622</v>
      </c>
      <c r="J147" s="34">
        <f t="shared" si="7"/>
        <v>0.7922299572979189</v>
      </c>
      <c r="K147" s="34">
        <f t="shared" si="7"/>
        <v>0.78337003922087334</v>
      </c>
      <c r="L147" s="34">
        <f t="shared" si="7"/>
        <v>0.83530173206922298</v>
      </c>
      <c r="M147" s="34">
        <f t="shared" si="7"/>
        <v>0.79824938796043354</v>
      </c>
      <c r="N147" s="34">
        <f t="shared" si="7"/>
        <v>0.77554246537576976</v>
      </c>
      <c r="O147" s="34">
        <f t="shared" si="7"/>
        <v>0.76242010365252233</v>
      </c>
      <c r="P147" s="34">
        <f t="shared" si="7"/>
        <v>0.77503910440652002</v>
      </c>
      <c r="Q147" s="34">
        <f t="shared" si="7"/>
        <v>0.79402422321509414</v>
      </c>
      <c r="R147" s="34">
        <f t="shared" si="7"/>
        <v>0.79458613007273426</v>
      </c>
      <c r="S147" s="34">
        <f t="shared" si="7"/>
        <v>0.80544944680727992</v>
      </c>
      <c r="T147" s="34">
        <f t="shared" si="7"/>
        <v>0.81205060498873027</v>
      </c>
      <c r="U147" s="34">
        <f t="shared" si="7"/>
        <v>0.80903687314260297</v>
      </c>
      <c r="V147" s="34">
        <f t="shared" si="7"/>
        <v>0.8123729200795281</v>
      </c>
      <c r="W147" s="34">
        <f t="shared" si="7"/>
        <v>0.80450017297852916</v>
      </c>
      <c r="X147" s="34">
        <f t="shared" si="7"/>
        <v>0.81174309056503113</v>
      </c>
      <c r="Y147" s="34">
        <f t="shared" si="7"/>
        <v>0.7967037496055277</v>
      </c>
      <c r="Z147" s="34">
        <f t="shared" si="7"/>
        <v>0.79745035203609593</v>
      </c>
      <c r="AA147" s="34">
        <f t="shared" si="7"/>
        <v>0.81671489233202699</v>
      </c>
      <c r="AB147" s="34">
        <f t="shared" si="7"/>
        <v>0.81759319499493266</v>
      </c>
      <c r="AC147" s="34">
        <f t="shared" si="7"/>
        <v>0.82126388073215506</v>
      </c>
      <c r="AD147" s="34">
        <f t="shared" si="7"/>
        <v>0.82641572212122705</v>
      </c>
      <c r="AE147" s="34">
        <f t="shared" si="7"/>
        <v>0.83140281874551181</v>
      </c>
      <c r="AF147" s="34">
        <f t="shared" si="7"/>
        <v>0.83571742548471595</v>
      </c>
      <c r="AG147" s="34">
        <f>IF(AG21="–","–",AG21/SUM(AG21,AG34,AG47))</f>
        <v>0.84014608105904354</v>
      </c>
      <c r="AH147" s="34">
        <f t="shared" ref="AH147:AK147" si="8">IF(AH21="–","–",AH21/SUM(AH21,AH34,AH47))</f>
        <v>0.83835054099512629</v>
      </c>
      <c r="AI147" s="34">
        <f t="shared" si="8"/>
        <v>0.79295756441465182</v>
      </c>
      <c r="AJ147" s="34">
        <f t="shared" si="8"/>
        <v>0.82642042697630291</v>
      </c>
      <c r="AK147" s="34">
        <f t="shared" si="8"/>
        <v>0.82773120830549118</v>
      </c>
    </row>
    <row r="148" spans="1:37">
      <c r="A148" s="33" t="str">
        <f t="shared" si="1"/>
        <v>AA</v>
      </c>
      <c r="B148" s="33" t="str">
        <f t="shared" si="1"/>
        <v>UV</v>
      </c>
      <c r="C148" s="34">
        <f t="shared" ref="C148:AF148" si="9">IF(C22="–","–",C22/SUM(C22,C35,C48,C61))</f>
        <v>0.8096770004861068</v>
      </c>
      <c r="D148" s="34">
        <f t="shared" si="9"/>
        <v>0.80992306101186651</v>
      </c>
      <c r="E148" s="34">
        <f t="shared" si="9"/>
        <v>0.80544829890474912</v>
      </c>
      <c r="F148" s="34">
        <f t="shared" si="9"/>
        <v>0.79895174231119448</v>
      </c>
      <c r="G148" s="34">
        <f t="shared" si="9"/>
        <v>0.7913919786905349</v>
      </c>
      <c r="H148" s="34">
        <f t="shared" si="9"/>
        <v>0.785382696591028</v>
      </c>
      <c r="I148" s="34">
        <f t="shared" si="9"/>
        <v>0.78182649915785063</v>
      </c>
      <c r="J148" s="34">
        <f t="shared" si="9"/>
        <v>0.79678264647423158</v>
      </c>
      <c r="K148" s="34">
        <f t="shared" si="9"/>
        <v>0.80357833749610796</v>
      </c>
      <c r="L148" s="34">
        <f t="shared" si="9"/>
        <v>0.80190547942318724</v>
      </c>
      <c r="M148" s="34">
        <f t="shared" si="9"/>
        <v>0.78385473965969243</v>
      </c>
      <c r="N148" s="34">
        <f t="shared" si="9"/>
        <v>0.78249475791912171</v>
      </c>
      <c r="O148" s="34">
        <f t="shared" si="9"/>
        <v>0.77357511584586514</v>
      </c>
      <c r="P148" s="34">
        <f t="shared" si="9"/>
        <v>0.77957181815488663</v>
      </c>
      <c r="Q148" s="34">
        <f t="shared" si="9"/>
        <v>0.77718509639562117</v>
      </c>
      <c r="R148" s="34">
        <f t="shared" si="9"/>
        <v>0.77120812658978455</v>
      </c>
      <c r="S148" s="34">
        <f t="shared" si="9"/>
        <v>0.77747125351719082</v>
      </c>
      <c r="T148" s="34">
        <f t="shared" si="9"/>
        <v>0.77934032698201117</v>
      </c>
      <c r="U148" s="34">
        <f t="shared" si="9"/>
        <v>0.80211977507593402</v>
      </c>
      <c r="V148" s="34">
        <f t="shared" si="9"/>
        <v>0.78297587593098239</v>
      </c>
      <c r="W148" s="34">
        <f t="shared" si="9"/>
        <v>0.7783241796240139</v>
      </c>
      <c r="X148" s="34">
        <f t="shared" si="9"/>
        <v>0.79241550492784918</v>
      </c>
      <c r="Y148" s="34">
        <f t="shared" si="9"/>
        <v>0.80552848853747083</v>
      </c>
      <c r="Z148" s="34">
        <f t="shared" si="9"/>
        <v>0.80166780566614981</v>
      </c>
      <c r="AA148" s="34">
        <f t="shared" si="9"/>
        <v>0.80489854839948982</v>
      </c>
      <c r="AB148" s="34">
        <f t="shared" si="9"/>
        <v>0.7879554850862599</v>
      </c>
      <c r="AC148" s="34">
        <f t="shared" si="9"/>
        <v>0.78276594665991495</v>
      </c>
      <c r="AD148" s="34">
        <f t="shared" si="9"/>
        <v>0.78335809129684686</v>
      </c>
      <c r="AE148" s="34">
        <f t="shared" si="9"/>
        <v>0.79728931427654348</v>
      </c>
      <c r="AF148" s="34">
        <f t="shared" si="9"/>
        <v>0.78589419324467746</v>
      </c>
      <c r="AG148" s="34">
        <f>IF(AG22="–","–",AG22/SUM(AG22,AG35,AG48,AG61))</f>
        <v>0.77859100395060299</v>
      </c>
      <c r="AH148" s="34">
        <f t="shared" ref="AH148:AK151" si="10">IF(AH22="–","–",AH22/SUM(AH22,AH35,AH48,AH61))</f>
        <v>0.79267089292041226</v>
      </c>
      <c r="AI148" s="34">
        <f t="shared" si="10"/>
        <v>0.76926204428392042</v>
      </c>
      <c r="AJ148" s="34">
        <f t="shared" si="10"/>
        <v>0.80070010577458461</v>
      </c>
      <c r="AK148" s="34">
        <f t="shared" si="10"/>
        <v>0.75483470615633219</v>
      </c>
    </row>
    <row r="149" spans="1:37">
      <c r="A149" s="33" t="str">
        <f t="shared" si="1"/>
        <v>APG</v>
      </c>
      <c r="B149" s="33" t="str">
        <f t="shared" si="1"/>
        <v>EO</v>
      </c>
      <c r="C149" s="34">
        <f t="shared" ref="C149:AF149" si="11">IF(C23="–","–",C23/SUM(C23,C36,C49,C62))</f>
        <v>0.92009410783719503</v>
      </c>
      <c r="D149" s="34">
        <f t="shared" si="11"/>
        <v>0.90813933334503716</v>
      </c>
      <c r="E149" s="34">
        <f t="shared" si="11"/>
        <v>0.90884912506683291</v>
      </c>
      <c r="F149" s="34">
        <f t="shared" si="11"/>
        <v>0.90471220628425197</v>
      </c>
      <c r="G149" s="34">
        <f t="shared" si="11"/>
        <v>0.89816226492266205</v>
      </c>
      <c r="H149" s="34">
        <f t="shared" si="11"/>
        <v>0.88733769500902504</v>
      </c>
      <c r="I149" s="34">
        <f t="shared" si="11"/>
        <v>0.87293187809503148</v>
      </c>
      <c r="J149" s="34">
        <f t="shared" si="11"/>
        <v>0.85986141388054937</v>
      </c>
      <c r="K149" s="34">
        <f t="shared" si="11"/>
        <v>0.77267146926720132</v>
      </c>
      <c r="L149" s="34">
        <f t="shared" si="11"/>
        <v>0.76941734922025995</v>
      </c>
      <c r="M149" s="34">
        <f t="shared" si="11"/>
        <v>0.68908414575360855</v>
      </c>
      <c r="N149" s="34">
        <f t="shared" si="11"/>
        <v>0.84349827026429069</v>
      </c>
      <c r="O149" s="34">
        <f t="shared" si="11"/>
        <v>0.84144656022408548</v>
      </c>
      <c r="P149" s="34">
        <f t="shared" si="11"/>
        <v>0.85280137712377035</v>
      </c>
      <c r="Q149" s="34">
        <f t="shared" si="11"/>
        <v>0.86998174676107676</v>
      </c>
      <c r="R149" s="34">
        <f t="shared" si="11"/>
        <v>0.88851412980989175</v>
      </c>
      <c r="S149" s="34">
        <f t="shared" si="11"/>
        <v>0.94307650105007701</v>
      </c>
      <c r="T149" s="34">
        <f t="shared" si="11"/>
        <v>0.92987991205567377</v>
      </c>
      <c r="U149" s="34">
        <f t="shared" si="11"/>
        <v>0.93043823852656826</v>
      </c>
      <c r="V149" s="34">
        <f t="shared" si="11"/>
        <v>0.92939226165217248</v>
      </c>
      <c r="W149" s="34">
        <f t="shared" si="11"/>
        <v>0.91092310139138877</v>
      </c>
      <c r="X149" s="34">
        <f t="shared" si="11"/>
        <v>0.95185363908536091</v>
      </c>
      <c r="Y149" s="34">
        <f t="shared" si="11"/>
        <v>0.97517835939950559</v>
      </c>
      <c r="Z149" s="34">
        <f t="shared" si="11"/>
        <v>0.98601748150639157</v>
      </c>
      <c r="AA149" s="34">
        <f t="shared" si="11"/>
        <v>0.99551463372617766</v>
      </c>
      <c r="AB149" s="34">
        <f t="shared" si="11"/>
        <v>0.99459459926308003</v>
      </c>
      <c r="AC149" s="34">
        <f t="shared" si="11"/>
        <v>0.99456507467929001</v>
      </c>
      <c r="AD149" s="34">
        <f t="shared" si="11"/>
        <v>0.9922825772712327</v>
      </c>
      <c r="AE149" s="34">
        <f t="shared" si="11"/>
        <v>0.99169154352614663</v>
      </c>
      <c r="AF149" s="34">
        <f t="shared" si="11"/>
        <v>0.99024602103597759</v>
      </c>
      <c r="AG149" s="34">
        <f>IF(AG23="–","–",AG23/SUM(AG23,AG36,AG49,AG62))</f>
        <v>0.99015026619930424</v>
      </c>
      <c r="AH149" s="34">
        <f t="shared" si="10"/>
        <v>0.99095808117266027</v>
      </c>
      <c r="AI149" s="34">
        <f t="shared" si="10"/>
        <v>0.99006443107980968</v>
      </c>
      <c r="AJ149" s="34">
        <f t="shared" si="10"/>
        <v>0.989830602569712</v>
      </c>
      <c r="AK149" s="34">
        <f t="shared" si="10"/>
        <v>0.99046993064760924</v>
      </c>
    </row>
    <row r="150" spans="1:37">
      <c r="A150" s="33" t="str">
        <f t="shared" si="1"/>
        <v>AC</v>
      </c>
      <c r="B150" s="33" t="str">
        <f t="shared" si="1"/>
        <v>ALV</v>
      </c>
      <c r="C150" s="34">
        <f t="shared" ref="C150:AF150" si="12">IF(C24="–","–",C24/SUM(C24,C37,C50,C63))</f>
        <v>0.92423749336146088</v>
      </c>
      <c r="D150" s="34">
        <f t="shared" si="12"/>
        <v>0.9160908220887386</v>
      </c>
      <c r="E150" s="34">
        <f t="shared" si="12"/>
        <v>0.8998238777707428</v>
      </c>
      <c r="F150" s="34">
        <f t="shared" si="12"/>
        <v>0.82727132500390566</v>
      </c>
      <c r="G150" s="34">
        <f t="shared" si="12"/>
        <v>0.81967910265313504</v>
      </c>
      <c r="H150" s="34">
        <f t="shared" si="12"/>
        <v>0.90659780194100836</v>
      </c>
      <c r="I150" s="34">
        <f t="shared" si="12"/>
        <v>0.99434473292765801</v>
      </c>
      <c r="J150" s="34">
        <f t="shared" si="12"/>
        <v>0.9914629332201581</v>
      </c>
      <c r="K150" s="34">
        <f t="shared" si="12"/>
        <v>0.99557551367594466</v>
      </c>
      <c r="L150" s="34">
        <f t="shared" si="12"/>
        <v>0.93238117934412434</v>
      </c>
      <c r="M150" s="34">
        <f t="shared" si="12"/>
        <v>0.97671173293704017</v>
      </c>
      <c r="N150" s="34">
        <f t="shared" si="12"/>
        <v>0.92728479507365535</v>
      </c>
      <c r="O150" s="34">
        <f t="shared" si="12"/>
        <v>0.94252970993608776</v>
      </c>
      <c r="P150" s="34">
        <f t="shared" si="12"/>
        <v>0.95767391094988918</v>
      </c>
      <c r="Q150" s="34">
        <f t="shared" si="12"/>
        <v>0.96135118685331711</v>
      </c>
      <c r="R150" s="34">
        <f t="shared" si="12"/>
        <v>0.97041186561612858</v>
      </c>
      <c r="S150" s="34">
        <f t="shared" si="12"/>
        <v>0.94940244678594166</v>
      </c>
      <c r="T150" s="34">
        <f t="shared" si="12"/>
        <v>0.89959804264243259</v>
      </c>
      <c r="U150" s="34">
        <f t="shared" si="12"/>
        <v>0.90036868169026374</v>
      </c>
      <c r="V150" s="34">
        <f t="shared" si="12"/>
        <v>0.91428387152255242</v>
      </c>
      <c r="W150" s="34">
        <f t="shared" si="12"/>
        <v>0.91377056663277789</v>
      </c>
      <c r="X150" s="34">
        <f t="shared" si="12"/>
        <v>0.9140110161485383</v>
      </c>
      <c r="Y150" s="34">
        <f t="shared" si="12"/>
        <v>0.90529188761749857</v>
      </c>
      <c r="Z150" s="34">
        <f t="shared" si="12"/>
        <v>0.90581158812149665</v>
      </c>
      <c r="AA150" s="34">
        <f t="shared" si="12"/>
        <v>0.85045130576255357</v>
      </c>
      <c r="AB150" s="34">
        <f t="shared" si="12"/>
        <v>0.91267331141562302</v>
      </c>
      <c r="AC150" s="34">
        <f t="shared" si="12"/>
        <v>0.91231118900680164</v>
      </c>
      <c r="AD150" s="34">
        <f t="shared" si="12"/>
        <v>0.91369585365207318</v>
      </c>
      <c r="AE150" s="34">
        <f t="shared" si="12"/>
        <v>0.90818720507073891</v>
      </c>
      <c r="AF150" s="34">
        <f t="shared" si="12"/>
        <v>0.91221345803688569</v>
      </c>
      <c r="AG150" s="34">
        <f>IF(AG24="–","–",AG24/SUM(AG24,AG37,AG50))</f>
        <v>0.91292517519116823</v>
      </c>
      <c r="AH150" s="34">
        <f t="shared" si="10"/>
        <v>0.91088407280226924</v>
      </c>
      <c r="AI150" s="34">
        <f t="shared" si="10"/>
        <v>0.9118120065708345</v>
      </c>
      <c r="AJ150" s="34">
        <f t="shared" si="10"/>
        <v>0.42807034677233541</v>
      </c>
      <c r="AK150" s="34">
        <f t="shared" si="10"/>
        <v>0.54222388688563972</v>
      </c>
    </row>
    <row r="151" spans="1:37">
      <c r="A151" s="33" t="str">
        <f t="shared" si="1"/>
        <v>AF</v>
      </c>
      <c r="B151" s="33" t="str">
        <f t="shared" si="1"/>
        <v>FZ</v>
      </c>
      <c r="C151" s="34">
        <f t="shared" ref="C151:AF151" si="13">IF(C25="–","–",C25/SUM(C25,C38,C51,C64))</f>
        <v>0.95103804695279448</v>
      </c>
      <c r="D151" s="34">
        <f t="shared" si="13"/>
        <v>0.94948016097245014</v>
      </c>
      <c r="E151" s="34">
        <f t="shared" si="13"/>
        <v>0.95066699266325883</v>
      </c>
      <c r="F151" s="34">
        <f t="shared" si="13"/>
        <v>0.94604861424388265</v>
      </c>
      <c r="G151" s="34">
        <f t="shared" si="13"/>
        <v>0.94426097075220539</v>
      </c>
      <c r="H151" s="34">
        <f t="shared" si="13"/>
        <v>0.9408087141941488</v>
      </c>
      <c r="I151" s="34">
        <f t="shared" si="13"/>
        <v>0.9452102084886489</v>
      </c>
      <c r="J151" s="34">
        <f t="shared" si="13"/>
        <v>0.94896834259101726</v>
      </c>
      <c r="K151" s="34">
        <f t="shared" si="13"/>
        <v>0.94907654792585361</v>
      </c>
      <c r="L151" s="34">
        <f t="shared" si="13"/>
        <v>0.95203601491270695</v>
      </c>
      <c r="M151" s="34">
        <f t="shared" si="13"/>
        <v>0.94777205925318975</v>
      </c>
      <c r="N151" s="34">
        <f t="shared" si="13"/>
        <v>0.94753605364592908</v>
      </c>
      <c r="O151" s="34">
        <f t="shared" si="13"/>
        <v>0.94847045212453274</v>
      </c>
      <c r="P151" s="34">
        <f t="shared" si="13"/>
        <v>0.95527340293951979</v>
      </c>
      <c r="Q151" s="34">
        <f t="shared" si="13"/>
        <v>0.96019217832142678</v>
      </c>
      <c r="R151" s="34">
        <f t="shared" si="13"/>
        <v>0.96791231586405213</v>
      </c>
      <c r="S151" s="34">
        <f t="shared" si="13"/>
        <v>0.96200192084623171</v>
      </c>
      <c r="T151" s="34">
        <f t="shared" si="13"/>
        <v>0.96383524485662919</v>
      </c>
      <c r="U151" s="34">
        <f t="shared" si="13"/>
        <v>0.96099254831269765</v>
      </c>
      <c r="V151" s="34">
        <f t="shared" si="13"/>
        <v>0.96137190163536346</v>
      </c>
      <c r="W151" s="34">
        <f t="shared" si="13"/>
        <v>0.96892719069362188</v>
      </c>
      <c r="X151" s="34">
        <f t="shared" si="13"/>
        <v>0.97679441420216684</v>
      </c>
      <c r="Y151" s="34">
        <f t="shared" si="13"/>
        <v>0.94954154994485618</v>
      </c>
      <c r="Z151" s="34">
        <f t="shared" si="13"/>
        <v>0.95288279321821723</v>
      </c>
      <c r="AA151" s="34">
        <f t="shared" si="13"/>
        <v>0.95701607527738652</v>
      </c>
      <c r="AB151" s="34">
        <f t="shared" si="13"/>
        <v>0.94391890819203927</v>
      </c>
      <c r="AC151" s="34">
        <f t="shared" si="13"/>
        <v>0.9492114765044849</v>
      </c>
      <c r="AD151" s="34">
        <f t="shared" si="13"/>
        <v>0.94451450023036709</v>
      </c>
      <c r="AE151" s="34">
        <f t="shared" si="13"/>
        <v>0.95180019443060759</v>
      </c>
      <c r="AF151" s="34">
        <f t="shared" si="13"/>
        <v>0.94305429373954086</v>
      </c>
      <c r="AG151" s="34">
        <f>IF(AG25="–","–",AG25/SUM(AG25,AG38,AG51,AG64))</f>
        <v>0.91243049129085463</v>
      </c>
      <c r="AH151" s="34">
        <f t="shared" si="10"/>
        <v>0.93897719485337716</v>
      </c>
      <c r="AI151" s="34">
        <f t="shared" si="10"/>
        <v>0.90868003174819323</v>
      </c>
      <c r="AJ151" s="34">
        <f t="shared" si="10"/>
        <v>0.91947862009851478</v>
      </c>
      <c r="AK151" s="34">
        <f t="shared" si="10"/>
        <v>0.90992847397776366</v>
      </c>
    </row>
    <row r="152" spans="1:37">
      <c r="A152" s="33" t="str">
        <f>A41</f>
        <v>Contributions des pouvoirs publics</v>
      </c>
      <c r="B152" s="33" t="str">
        <f>B41</f>
        <v>Beiträge öffentliche Hand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37">
      <c r="A153" s="33" t="str">
        <f t="shared" ref="A153:B162" si="14">A29</f>
        <v>AVS</v>
      </c>
      <c r="B153" s="33" t="str">
        <f t="shared" si="14"/>
        <v>AHV</v>
      </c>
      <c r="C153" s="34">
        <f t="shared" ref="C153:AK153" si="15">IF(C29="–","–",C29/SUM(C29,C16,C42,C55))</f>
        <v>0.19033193464805057</v>
      </c>
      <c r="D153" s="34">
        <f t="shared" si="15"/>
        <v>0.18938708743507637</v>
      </c>
      <c r="E153" s="34">
        <f t="shared" si="15"/>
        <v>0.18180868575716816</v>
      </c>
      <c r="F153" s="34">
        <f t="shared" si="15"/>
        <v>0.18011866997338535</v>
      </c>
      <c r="G153" s="34">
        <f t="shared" si="15"/>
        <v>0.17875247387966819</v>
      </c>
      <c r="H153" s="34">
        <f t="shared" si="15"/>
        <v>0.18294580350194239</v>
      </c>
      <c r="I153" s="34">
        <f t="shared" si="15"/>
        <v>0.18934256901549426</v>
      </c>
      <c r="J153" s="34">
        <f t="shared" si="15"/>
        <v>0.19133030667689649</v>
      </c>
      <c r="K153" s="34">
        <f t="shared" si="15"/>
        <v>0.19594700053925204</v>
      </c>
      <c r="L153" s="34">
        <f t="shared" si="15"/>
        <v>0.20035784121044584</v>
      </c>
      <c r="M153" s="34">
        <f t="shared" si="15"/>
        <v>0.20466551926261212</v>
      </c>
      <c r="N153" s="34">
        <f t="shared" si="15"/>
        <v>0.21105185016953673</v>
      </c>
      <c r="O153" s="34">
        <f t="shared" si="15"/>
        <v>0.24779383049973622</v>
      </c>
      <c r="P153" s="34">
        <f t="shared" si="15"/>
        <v>0.2581678309443145</v>
      </c>
      <c r="Q153" s="34">
        <f t="shared" si="15"/>
        <v>0.25727408524130874</v>
      </c>
      <c r="R153" s="34">
        <f t="shared" si="15"/>
        <v>0.25465940839474838</v>
      </c>
      <c r="S153" s="34">
        <f t="shared" si="15"/>
        <v>0.25930674286923616</v>
      </c>
      <c r="T153" s="34">
        <f t="shared" si="15"/>
        <v>0.2619336972813992</v>
      </c>
      <c r="U153" s="34">
        <f t="shared" si="15"/>
        <v>0.26464138664991088</v>
      </c>
      <c r="V153" s="34">
        <f t="shared" si="15"/>
        <v>0.26219203827021897</v>
      </c>
      <c r="W153" s="34">
        <f t="shared" si="15"/>
        <v>0.26051578689157184</v>
      </c>
      <c r="X153" s="34">
        <f t="shared" si="15"/>
        <v>0.25578891142799565</v>
      </c>
      <c r="Y153" s="34">
        <f t="shared" si="15"/>
        <v>0.25360569273596389</v>
      </c>
      <c r="Z153" s="34">
        <f t="shared" si="15"/>
        <v>0.25683780321514427</v>
      </c>
      <c r="AA153" s="34">
        <f t="shared" si="15"/>
        <v>0.25668019783929724</v>
      </c>
      <c r="AB153" s="34">
        <f t="shared" si="15"/>
        <v>0.25526116657101633</v>
      </c>
      <c r="AC153" s="34">
        <f t="shared" si="15"/>
        <v>0.25641219121713105</v>
      </c>
      <c r="AD153" s="34">
        <f t="shared" si="15"/>
        <v>0.25642158856335995</v>
      </c>
      <c r="AE153" s="34">
        <f t="shared" si="15"/>
        <v>0.25625488077027225</v>
      </c>
      <c r="AF153" s="34">
        <f t="shared" si="15"/>
        <v>0.25706094250620559</v>
      </c>
      <c r="AG153" s="34">
        <f t="shared" si="15"/>
        <v>0.25876024922578966</v>
      </c>
      <c r="AH153" s="34">
        <f t="shared" si="15"/>
        <v>0.25914579731973841</v>
      </c>
      <c r="AI153" s="34">
        <f t="shared" si="15"/>
        <v>0.25891179099296424</v>
      </c>
      <c r="AJ153" s="34">
        <f t="shared" si="15"/>
        <v>0.26364553315371558</v>
      </c>
      <c r="AK153" s="34">
        <f t="shared" si="15"/>
        <v>0.26368526576561752</v>
      </c>
    </row>
    <row r="154" spans="1:37">
      <c r="A154" s="33" t="str">
        <f t="shared" si="14"/>
        <v>PC à l’AVS</v>
      </c>
      <c r="B154" s="33" t="str">
        <f t="shared" si="14"/>
        <v>EL zur AHV</v>
      </c>
      <c r="C154" s="34">
        <f t="shared" ref="C154:AK154" si="16">IF(C30="–","–",C30/SUM(C30,C17,C43,C56))</f>
        <v>1</v>
      </c>
      <c r="D154" s="34">
        <f t="shared" si="16"/>
        <v>1</v>
      </c>
      <c r="E154" s="34">
        <f t="shared" si="16"/>
        <v>1</v>
      </c>
      <c r="F154" s="34">
        <f t="shared" si="16"/>
        <v>1</v>
      </c>
      <c r="G154" s="34">
        <f t="shared" si="16"/>
        <v>1</v>
      </c>
      <c r="H154" s="34">
        <f t="shared" si="16"/>
        <v>1</v>
      </c>
      <c r="I154" s="34">
        <f t="shared" si="16"/>
        <v>1</v>
      </c>
      <c r="J154" s="34">
        <f t="shared" si="16"/>
        <v>1</v>
      </c>
      <c r="K154" s="34">
        <f t="shared" si="16"/>
        <v>1</v>
      </c>
      <c r="L154" s="34">
        <f t="shared" si="16"/>
        <v>1</v>
      </c>
      <c r="M154" s="34">
        <f t="shared" si="16"/>
        <v>1</v>
      </c>
      <c r="N154" s="34">
        <f t="shared" si="16"/>
        <v>1</v>
      </c>
      <c r="O154" s="34">
        <f t="shared" si="16"/>
        <v>1</v>
      </c>
      <c r="P154" s="34">
        <f t="shared" si="16"/>
        <v>1</v>
      </c>
      <c r="Q154" s="34">
        <f t="shared" si="16"/>
        <v>1</v>
      </c>
      <c r="R154" s="34">
        <f t="shared" si="16"/>
        <v>1</v>
      </c>
      <c r="S154" s="34">
        <f t="shared" si="16"/>
        <v>1</v>
      </c>
      <c r="T154" s="34">
        <f t="shared" si="16"/>
        <v>1</v>
      </c>
      <c r="U154" s="34">
        <f t="shared" si="16"/>
        <v>1</v>
      </c>
      <c r="V154" s="34">
        <f t="shared" si="16"/>
        <v>1</v>
      </c>
      <c r="W154" s="34">
        <f t="shared" si="16"/>
        <v>1</v>
      </c>
      <c r="X154" s="34">
        <f t="shared" si="16"/>
        <v>1</v>
      </c>
      <c r="Y154" s="34">
        <f t="shared" si="16"/>
        <v>1</v>
      </c>
      <c r="Z154" s="34">
        <f t="shared" si="16"/>
        <v>1</v>
      </c>
      <c r="AA154" s="34">
        <f t="shared" si="16"/>
        <v>1</v>
      </c>
      <c r="AB154" s="34">
        <f t="shared" si="16"/>
        <v>1</v>
      </c>
      <c r="AC154" s="34">
        <f t="shared" si="16"/>
        <v>1</v>
      </c>
      <c r="AD154" s="34">
        <f t="shared" si="16"/>
        <v>1</v>
      </c>
      <c r="AE154" s="34">
        <f t="shared" si="16"/>
        <v>1</v>
      </c>
      <c r="AF154" s="34">
        <f t="shared" si="16"/>
        <v>1</v>
      </c>
      <c r="AG154" s="34">
        <f t="shared" si="16"/>
        <v>1</v>
      </c>
      <c r="AH154" s="34">
        <f t="shared" si="16"/>
        <v>1</v>
      </c>
      <c r="AI154" s="34">
        <f t="shared" si="16"/>
        <v>1</v>
      </c>
      <c r="AJ154" s="34">
        <f t="shared" si="16"/>
        <v>1</v>
      </c>
      <c r="AK154" s="34">
        <f t="shared" si="16"/>
        <v>1</v>
      </c>
    </row>
    <row r="155" spans="1:37">
      <c r="A155" s="33" t="str">
        <f t="shared" si="14"/>
        <v>AI</v>
      </c>
      <c r="B155" s="33" t="str">
        <f t="shared" si="14"/>
        <v>IV</v>
      </c>
      <c r="C155" s="34">
        <f t="shared" ref="C155:AK155" si="17">IF(C31="–","–",C31/SUM(C31,C18,C44,C57))</f>
        <v>0.51280305105066926</v>
      </c>
      <c r="D155" s="34">
        <f t="shared" si="17"/>
        <v>0.47118073521395576</v>
      </c>
      <c r="E155" s="34">
        <f t="shared" si="17"/>
        <v>0.46543660553757338</v>
      </c>
      <c r="F155" s="34">
        <f t="shared" si="17"/>
        <v>0.46843977022240596</v>
      </c>
      <c r="G155" s="34">
        <f t="shared" si="17"/>
        <v>0.47699443884687864</v>
      </c>
      <c r="H155" s="34">
        <f t="shared" si="17"/>
        <v>0.49903619826221146</v>
      </c>
      <c r="I155" s="34">
        <f t="shared" si="17"/>
        <v>0.51754224149548789</v>
      </c>
      <c r="J155" s="34">
        <f t="shared" si="17"/>
        <v>0.53339961942688408</v>
      </c>
      <c r="K155" s="34">
        <f t="shared" si="17"/>
        <v>0.50670314453591603</v>
      </c>
      <c r="L155" s="34">
        <f t="shared" si="17"/>
        <v>0.53099627988840792</v>
      </c>
      <c r="M155" s="34">
        <f t="shared" si="17"/>
        <v>0.54370910515453341</v>
      </c>
      <c r="N155" s="34">
        <f t="shared" si="17"/>
        <v>0.54785581819904028</v>
      </c>
      <c r="O155" s="34">
        <f t="shared" si="17"/>
        <v>0.55286385692330786</v>
      </c>
      <c r="P155" s="34">
        <f t="shared" si="17"/>
        <v>0.55194678084437909</v>
      </c>
      <c r="Q155" s="34">
        <f t="shared" si="17"/>
        <v>0.55956182009989719</v>
      </c>
      <c r="R155" s="34">
        <f t="shared" si="17"/>
        <v>0.56777832648903948</v>
      </c>
      <c r="S155" s="34">
        <f t="shared" si="17"/>
        <v>0.5786022845128348</v>
      </c>
      <c r="T155" s="34">
        <f t="shared" si="17"/>
        <v>0.58335372571094923</v>
      </c>
      <c r="U155" s="34">
        <f t="shared" si="17"/>
        <v>0.58845427155071262</v>
      </c>
      <c r="V155" s="34">
        <f t="shared" si="17"/>
        <v>0.57857615870926993</v>
      </c>
      <c r="W155" s="34">
        <f t="shared" si="17"/>
        <v>0.57706083415120679</v>
      </c>
      <c r="X155" s="34">
        <f t="shared" si="17"/>
        <v>0.52545515509891771</v>
      </c>
      <c r="Y155" s="34">
        <f t="shared" si="17"/>
        <v>0.42874201137274892</v>
      </c>
      <c r="Z155" s="34">
        <f t="shared" si="17"/>
        <v>0.42516457167533867</v>
      </c>
      <c r="AA155" s="34">
        <f t="shared" si="17"/>
        <v>0.4868048340985292</v>
      </c>
      <c r="AB155" s="34">
        <f t="shared" si="17"/>
        <v>0.48984786854307816</v>
      </c>
      <c r="AC155" s="34">
        <f t="shared" si="17"/>
        <v>0.48666984020743126</v>
      </c>
      <c r="AD155" s="34">
        <f t="shared" si="17"/>
        <v>0.48630947960716348</v>
      </c>
      <c r="AE155" s="34">
        <f t="shared" si="17"/>
        <v>0.47974966530631108</v>
      </c>
      <c r="AF155" s="34">
        <f t="shared" si="17"/>
        <v>0.46884923764814507</v>
      </c>
      <c r="AG155" s="34">
        <f t="shared" si="17"/>
        <v>0.47111387580341868</v>
      </c>
      <c r="AH155" s="34">
        <f t="shared" si="17"/>
        <v>0.41480824702092312</v>
      </c>
      <c r="AI155" s="34">
        <f t="shared" si="17"/>
        <v>0.39420692496027088</v>
      </c>
      <c r="AJ155" s="34">
        <f t="shared" si="17"/>
        <v>0.39216224885746648</v>
      </c>
      <c r="AK155" s="34">
        <f t="shared" si="17"/>
        <v>0.39411129338997736</v>
      </c>
    </row>
    <row r="156" spans="1:37">
      <c r="A156" s="33" t="str">
        <f t="shared" si="14"/>
        <v>PC à l’AI</v>
      </c>
      <c r="B156" s="33" t="str">
        <f t="shared" si="14"/>
        <v>EL zur IV</v>
      </c>
      <c r="C156" s="34">
        <f t="shared" ref="C156:AK156" si="18">IF(C32="–","–",C32/SUM(C32,C19,C45,C58))</f>
        <v>1</v>
      </c>
      <c r="D156" s="34">
        <f t="shared" si="18"/>
        <v>1</v>
      </c>
      <c r="E156" s="34">
        <f t="shared" si="18"/>
        <v>1</v>
      </c>
      <c r="F156" s="34">
        <f t="shared" si="18"/>
        <v>1</v>
      </c>
      <c r="G156" s="34">
        <f t="shared" si="18"/>
        <v>1</v>
      </c>
      <c r="H156" s="34">
        <f t="shared" si="18"/>
        <v>1</v>
      </c>
      <c r="I156" s="34">
        <f t="shared" si="18"/>
        <v>1</v>
      </c>
      <c r="J156" s="34">
        <f t="shared" si="18"/>
        <v>1</v>
      </c>
      <c r="K156" s="34">
        <f t="shared" si="18"/>
        <v>1</v>
      </c>
      <c r="L156" s="34">
        <f t="shared" si="18"/>
        <v>1</v>
      </c>
      <c r="M156" s="34">
        <f t="shared" si="18"/>
        <v>1</v>
      </c>
      <c r="N156" s="34">
        <f t="shared" si="18"/>
        <v>1</v>
      </c>
      <c r="O156" s="34">
        <f t="shared" si="18"/>
        <v>1</v>
      </c>
      <c r="P156" s="34">
        <f t="shared" si="18"/>
        <v>1</v>
      </c>
      <c r="Q156" s="34">
        <f t="shared" si="18"/>
        <v>1</v>
      </c>
      <c r="R156" s="34">
        <f t="shared" si="18"/>
        <v>1</v>
      </c>
      <c r="S156" s="34">
        <f t="shared" si="18"/>
        <v>1</v>
      </c>
      <c r="T156" s="34">
        <f t="shared" si="18"/>
        <v>1</v>
      </c>
      <c r="U156" s="34">
        <f t="shared" si="18"/>
        <v>1</v>
      </c>
      <c r="V156" s="34">
        <f t="shared" si="18"/>
        <v>1</v>
      </c>
      <c r="W156" s="34">
        <f t="shared" si="18"/>
        <v>1</v>
      </c>
      <c r="X156" s="34">
        <f t="shared" si="18"/>
        <v>1</v>
      </c>
      <c r="Y156" s="34">
        <f t="shared" si="18"/>
        <v>1</v>
      </c>
      <c r="Z156" s="34">
        <f t="shared" si="18"/>
        <v>1</v>
      </c>
      <c r="AA156" s="34">
        <f t="shared" si="18"/>
        <v>1</v>
      </c>
      <c r="AB156" s="34">
        <f t="shared" si="18"/>
        <v>1</v>
      </c>
      <c r="AC156" s="34">
        <f t="shared" si="18"/>
        <v>1</v>
      </c>
      <c r="AD156" s="34">
        <f t="shared" si="18"/>
        <v>1</v>
      </c>
      <c r="AE156" s="34">
        <f t="shared" si="18"/>
        <v>1</v>
      </c>
      <c r="AF156" s="34">
        <f t="shared" si="18"/>
        <v>1</v>
      </c>
      <c r="AG156" s="34">
        <f t="shared" si="18"/>
        <v>1</v>
      </c>
      <c r="AH156" s="34">
        <f t="shared" si="18"/>
        <v>1</v>
      </c>
      <c r="AI156" s="34">
        <f t="shared" si="18"/>
        <v>1</v>
      </c>
      <c r="AJ156" s="34">
        <f t="shared" si="18"/>
        <v>1</v>
      </c>
      <c r="AK156" s="34">
        <f t="shared" si="18"/>
        <v>1</v>
      </c>
    </row>
    <row r="157" spans="1:37">
      <c r="A157" s="33" t="str">
        <f t="shared" si="14"/>
        <v>PP</v>
      </c>
      <c r="B157" s="33" t="str">
        <f t="shared" si="14"/>
        <v>BV</v>
      </c>
      <c r="C157" s="34" t="str">
        <f t="shared" ref="C157:AK157" si="19">IF(C33="–","–",C33/SUM(C33,C20,C46,C59))</f>
        <v>–</v>
      </c>
      <c r="D157" s="34" t="str">
        <f t="shared" si="19"/>
        <v>–</v>
      </c>
      <c r="E157" s="34" t="str">
        <f t="shared" si="19"/>
        <v>–</v>
      </c>
      <c r="F157" s="34" t="str">
        <f t="shared" si="19"/>
        <v>–</v>
      </c>
      <c r="G157" s="34" t="str">
        <f t="shared" si="19"/>
        <v>–</v>
      </c>
      <c r="H157" s="34" t="str">
        <f t="shared" si="19"/>
        <v>–</v>
      </c>
      <c r="I157" s="34" t="str">
        <f t="shared" si="19"/>
        <v>–</v>
      </c>
      <c r="J157" s="34" t="str">
        <f t="shared" si="19"/>
        <v>–</v>
      </c>
      <c r="K157" s="34" t="str">
        <f t="shared" si="19"/>
        <v>–</v>
      </c>
      <c r="L157" s="34" t="str">
        <f t="shared" si="19"/>
        <v>–</v>
      </c>
      <c r="M157" s="34" t="str">
        <f t="shared" si="19"/>
        <v>–</v>
      </c>
      <c r="N157" s="34" t="str">
        <f t="shared" si="19"/>
        <v>–</v>
      </c>
      <c r="O157" s="34" t="str">
        <f t="shared" si="19"/>
        <v>–</v>
      </c>
      <c r="P157" s="34" t="str">
        <f t="shared" si="19"/>
        <v>–</v>
      </c>
      <c r="Q157" s="34" t="str">
        <f t="shared" si="19"/>
        <v>–</v>
      </c>
      <c r="R157" s="34" t="str">
        <f t="shared" si="19"/>
        <v>–</v>
      </c>
      <c r="S157" s="34" t="str">
        <f t="shared" si="19"/>
        <v>–</v>
      </c>
      <c r="T157" s="34" t="str">
        <f t="shared" si="19"/>
        <v>–</v>
      </c>
      <c r="U157" s="34" t="str">
        <f t="shared" si="19"/>
        <v>–</v>
      </c>
      <c r="V157" s="34" t="str">
        <f t="shared" si="19"/>
        <v>–</v>
      </c>
      <c r="W157" s="34" t="str">
        <f t="shared" si="19"/>
        <v>–</v>
      </c>
      <c r="X157" s="34" t="str">
        <f t="shared" si="19"/>
        <v>–</v>
      </c>
      <c r="Y157" s="34" t="str">
        <f t="shared" si="19"/>
        <v>–</v>
      </c>
      <c r="Z157" s="34" t="str">
        <f t="shared" si="19"/>
        <v>–</v>
      </c>
      <c r="AA157" s="34" t="str">
        <f t="shared" si="19"/>
        <v>–</v>
      </c>
      <c r="AB157" s="34" t="str">
        <f t="shared" si="19"/>
        <v>–</v>
      </c>
      <c r="AC157" s="34" t="str">
        <f t="shared" si="19"/>
        <v>–</v>
      </c>
      <c r="AD157" s="34" t="str">
        <f t="shared" si="19"/>
        <v>–</v>
      </c>
      <c r="AE157" s="34" t="str">
        <f t="shared" si="19"/>
        <v>–</v>
      </c>
      <c r="AF157" s="34" t="str">
        <f t="shared" si="19"/>
        <v>–</v>
      </c>
      <c r="AG157" s="34" t="str">
        <f t="shared" si="19"/>
        <v>–</v>
      </c>
      <c r="AH157" s="34" t="str">
        <f t="shared" si="19"/>
        <v>–</v>
      </c>
      <c r="AI157" s="34" t="str">
        <f t="shared" si="19"/>
        <v>–</v>
      </c>
      <c r="AJ157" s="34" t="str">
        <f t="shared" si="19"/>
        <v>–</v>
      </c>
      <c r="AK157" s="34" t="str">
        <f t="shared" si="19"/>
        <v>–</v>
      </c>
    </row>
    <row r="158" spans="1:37">
      <c r="A158" s="33" t="str">
        <f t="shared" si="14"/>
        <v>AMal</v>
      </c>
      <c r="B158" s="33" t="str">
        <f t="shared" si="14"/>
        <v>KV</v>
      </c>
      <c r="C158" s="34">
        <f t="shared" ref="C158:AF158" si="20">IF(C34="–","–",C34/SUM(C34,C21,C47,C60))</f>
        <v>0.21800969689521452</v>
      </c>
      <c r="D158" s="34">
        <f t="shared" si="20"/>
        <v>0.21443548620689928</v>
      </c>
      <c r="E158" s="34">
        <f t="shared" si="20"/>
        <v>0.20374379391843761</v>
      </c>
      <c r="F158" s="34">
        <f t="shared" si="20"/>
        <v>0.22449122640287617</v>
      </c>
      <c r="G158" s="34">
        <f t="shared" si="20"/>
        <v>0.20896819686254234</v>
      </c>
      <c r="H158" s="34">
        <f t="shared" si="20"/>
        <v>0.20124998099975921</v>
      </c>
      <c r="I158" s="34">
        <f t="shared" si="20"/>
        <v>0.18521143958647499</v>
      </c>
      <c r="J158" s="34">
        <f t="shared" si="20"/>
        <v>0.18227089078437794</v>
      </c>
      <c r="K158" s="34">
        <f t="shared" si="20"/>
        <v>0.19056930227710767</v>
      </c>
      <c r="L158" s="34">
        <f t="shared" si="20"/>
        <v>0.14069703689480273</v>
      </c>
      <c r="M158" s="34">
        <f t="shared" si="20"/>
        <v>0.16880985295880743</v>
      </c>
      <c r="N158" s="34">
        <f t="shared" si="20"/>
        <v>0.19472078221425415</v>
      </c>
      <c r="O158" s="34">
        <f t="shared" si="20"/>
        <v>0.20358066661883431</v>
      </c>
      <c r="P158" s="34">
        <f t="shared" si="20"/>
        <v>0.18527931573475245</v>
      </c>
      <c r="Q158" s="34">
        <f t="shared" si="20"/>
        <v>0.18927710620868166</v>
      </c>
      <c r="R158" s="34">
        <f t="shared" si="20"/>
        <v>0.18832527908494845</v>
      </c>
      <c r="S158" s="34">
        <f t="shared" si="20"/>
        <v>0.18169399997523955</v>
      </c>
      <c r="T158" s="34">
        <f t="shared" si="20"/>
        <v>0.17450333831821155</v>
      </c>
      <c r="U158" s="34">
        <f t="shared" si="20"/>
        <v>0.17057659576032325</v>
      </c>
      <c r="V158" s="34">
        <f t="shared" si="20"/>
        <v>0.16955000374058432</v>
      </c>
      <c r="W158" s="34">
        <f t="shared" si="20"/>
        <v>0.17019732351074579</v>
      </c>
      <c r="X158" s="34">
        <f t="shared" si="20"/>
        <v>0.17091720171824201</v>
      </c>
      <c r="Y158" s="34">
        <f t="shared" si="20"/>
        <v>0.1718419374471187</v>
      </c>
      <c r="Z158" s="34">
        <f t="shared" si="20"/>
        <v>0.17690167130922282</v>
      </c>
      <c r="AA158" s="34">
        <f t="shared" si="20"/>
        <v>0.17117112394242912</v>
      </c>
      <c r="AB158" s="34">
        <f t="shared" si="20"/>
        <v>0.17070649930079074</v>
      </c>
      <c r="AC158" s="34">
        <f t="shared" si="20"/>
        <v>0.16674466472141705</v>
      </c>
      <c r="AD158" s="34">
        <f t="shared" si="20"/>
        <v>0.16201462527380683</v>
      </c>
      <c r="AE158" s="34">
        <f t="shared" si="20"/>
        <v>0.15928856816045797</v>
      </c>
      <c r="AF158" s="34">
        <f t="shared" si="20"/>
        <v>0.15621500110571365</v>
      </c>
      <c r="AG158" s="34">
        <f>IF(AG34="–","–",AG34/SUM(AG34,AG21,AG47))</f>
        <v>0.15407109092959478</v>
      </c>
      <c r="AH158" s="34">
        <f>IF(AH34="–","–",AH34/SUM(AH34,AH21,AH47))</f>
        <v>0.15522612951569445</v>
      </c>
      <c r="AI158" s="34">
        <f t="shared" ref="AI158:AK158" si="21">IF(AI34="–","–",AI34/SUM(AI34,AI21,AI47))</f>
        <v>0.15305682164103221</v>
      </c>
      <c r="AJ158" s="34">
        <f t="shared" si="21"/>
        <v>0.16739933177215346</v>
      </c>
      <c r="AK158" s="34">
        <f t="shared" si="21"/>
        <v>0.16550797725124219</v>
      </c>
    </row>
    <row r="159" spans="1:37">
      <c r="A159" s="33" t="str">
        <f t="shared" si="14"/>
        <v>AA</v>
      </c>
      <c r="B159" s="33" t="str">
        <f t="shared" si="14"/>
        <v>UV</v>
      </c>
      <c r="C159" s="34" t="str">
        <f t="shared" ref="C159:AF159" si="22">IF(C35="–","–",C35/SUM(C35,C22,C48,C61))</f>
        <v>–</v>
      </c>
      <c r="D159" s="34" t="str">
        <f t="shared" si="22"/>
        <v>–</v>
      </c>
      <c r="E159" s="34" t="str">
        <f t="shared" si="22"/>
        <v>–</v>
      </c>
      <c r="F159" s="34" t="str">
        <f t="shared" si="22"/>
        <v>–</v>
      </c>
      <c r="G159" s="34" t="str">
        <f t="shared" si="22"/>
        <v>–</v>
      </c>
      <c r="H159" s="34" t="str">
        <f t="shared" si="22"/>
        <v>–</v>
      </c>
      <c r="I159" s="34" t="str">
        <f t="shared" si="22"/>
        <v>–</v>
      </c>
      <c r="J159" s="34" t="str">
        <f t="shared" si="22"/>
        <v>–</v>
      </c>
      <c r="K159" s="34" t="str">
        <f t="shared" si="22"/>
        <v>–</v>
      </c>
      <c r="L159" s="34" t="str">
        <f t="shared" si="22"/>
        <v>–</v>
      </c>
      <c r="M159" s="34" t="str">
        <f t="shared" si="22"/>
        <v>–</v>
      </c>
      <c r="N159" s="34" t="str">
        <f t="shared" si="22"/>
        <v>–</v>
      </c>
      <c r="O159" s="34" t="str">
        <f t="shared" si="22"/>
        <v>–</v>
      </c>
      <c r="P159" s="34" t="str">
        <f t="shared" si="22"/>
        <v>–</v>
      </c>
      <c r="Q159" s="34" t="str">
        <f t="shared" si="22"/>
        <v>–</v>
      </c>
      <c r="R159" s="34" t="str">
        <f t="shared" si="22"/>
        <v>–</v>
      </c>
      <c r="S159" s="34" t="str">
        <f t="shared" si="22"/>
        <v>–</v>
      </c>
      <c r="T159" s="34" t="str">
        <f t="shared" si="22"/>
        <v>–</v>
      </c>
      <c r="U159" s="34" t="str">
        <f t="shared" si="22"/>
        <v>–</v>
      </c>
      <c r="V159" s="34" t="str">
        <f t="shared" si="22"/>
        <v>–</v>
      </c>
      <c r="W159" s="34" t="str">
        <f t="shared" si="22"/>
        <v>–</v>
      </c>
      <c r="X159" s="34" t="str">
        <f t="shared" si="22"/>
        <v>–</v>
      </c>
      <c r="Y159" s="34" t="str">
        <f t="shared" si="22"/>
        <v>–</v>
      </c>
      <c r="Z159" s="34" t="str">
        <f t="shared" si="22"/>
        <v>–</v>
      </c>
      <c r="AA159" s="34" t="str">
        <f t="shared" si="22"/>
        <v>–</v>
      </c>
      <c r="AB159" s="34" t="str">
        <f t="shared" si="22"/>
        <v>–</v>
      </c>
      <c r="AC159" s="34" t="str">
        <f t="shared" si="22"/>
        <v>–</v>
      </c>
      <c r="AD159" s="34" t="str">
        <f t="shared" si="22"/>
        <v>–</v>
      </c>
      <c r="AE159" s="34" t="str">
        <f t="shared" si="22"/>
        <v>–</v>
      </c>
      <c r="AF159" s="34" t="str">
        <f t="shared" si="22"/>
        <v>–</v>
      </c>
      <c r="AG159" s="34" t="str">
        <f>IF(AG35="–","–",AG35/SUM(AG35,AG22,AG48,AG61))</f>
        <v>–</v>
      </c>
      <c r="AH159" s="34" t="str">
        <f t="shared" ref="AH159:AK162" si="23">IF(AH35="–","–",AH35/SUM(AH35,AH22,AH48,AH61))</f>
        <v>–</v>
      </c>
      <c r="AI159" s="34" t="str">
        <f t="shared" si="23"/>
        <v>–</v>
      </c>
      <c r="AJ159" s="34" t="str">
        <f t="shared" si="23"/>
        <v>–</v>
      </c>
      <c r="AK159" s="34" t="str">
        <f t="shared" si="23"/>
        <v>–</v>
      </c>
    </row>
    <row r="160" spans="1:37">
      <c r="A160" s="33" t="str">
        <f t="shared" si="14"/>
        <v>APG</v>
      </c>
      <c r="B160" s="33" t="str">
        <f t="shared" si="14"/>
        <v>EO</v>
      </c>
      <c r="C160" s="34" t="str">
        <f t="shared" ref="C160:AF160" si="24">IF(C36="–","–",C36/SUM(C36,C23,C49,C62))</f>
        <v>–</v>
      </c>
      <c r="D160" s="34" t="str">
        <f t="shared" si="24"/>
        <v>–</v>
      </c>
      <c r="E160" s="34" t="str">
        <f t="shared" si="24"/>
        <v>–</v>
      </c>
      <c r="F160" s="34" t="str">
        <f t="shared" si="24"/>
        <v>–</v>
      </c>
      <c r="G160" s="34" t="str">
        <f t="shared" si="24"/>
        <v>–</v>
      </c>
      <c r="H160" s="34" t="str">
        <f t="shared" si="24"/>
        <v>–</v>
      </c>
      <c r="I160" s="34" t="str">
        <f t="shared" si="24"/>
        <v>–</v>
      </c>
      <c r="J160" s="34" t="str">
        <f t="shared" si="24"/>
        <v>–</v>
      </c>
      <c r="K160" s="34" t="str">
        <f t="shared" si="24"/>
        <v>–</v>
      </c>
      <c r="L160" s="34" t="str">
        <f t="shared" si="24"/>
        <v>–</v>
      </c>
      <c r="M160" s="34" t="str">
        <f t="shared" si="24"/>
        <v>–</v>
      </c>
      <c r="N160" s="34" t="str">
        <f t="shared" si="24"/>
        <v>–</v>
      </c>
      <c r="O160" s="34" t="str">
        <f t="shared" si="24"/>
        <v>–</v>
      </c>
      <c r="P160" s="34" t="str">
        <f t="shared" si="24"/>
        <v>–</v>
      </c>
      <c r="Q160" s="34" t="str">
        <f t="shared" si="24"/>
        <v>–</v>
      </c>
      <c r="R160" s="34" t="str">
        <f t="shared" si="24"/>
        <v>–</v>
      </c>
      <c r="S160" s="34" t="str">
        <f t="shared" si="24"/>
        <v>–</v>
      </c>
      <c r="T160" s="34" t="str">
        <f t="shared" si="24"/>
        <v>–</v>
      </c>
      <c r="U160" s="34" t="str">
        <f t="shared" si="24"/>
        <v>–</v>
      </c>
      <c r="V160" s="34" t="str">
        <f t="shared" si="24"/>
        <v>–</v>
      </c>
      <c r="W160" s="34" t="str">
        <f t="shared" si="24"/>
        <v>–</v>
      </c>
      <c r="X160" s="34" t="str">
        <f t="shared" si="24"/>
        <v>–</v>
      </c>
      <c r="Y160" s="34" t="str">
        <f t="shared" si="24"/>
        <v>–</v>
      </c>
      <c r="Z160" s="34" t="str">
        <f t="shared" si="24"/>
        <v>–</v>
      </c>
      <c r="AA160" s="34" t="str">
        <f t="shared" si="24"/>
        <v>–</v>
      </c>
      <c r="AB160" s="34" t="str">
        <f t="shared" si="24"/>
        <v>–</v>
      </c>
      <c r="AC160" s="34" t="str">
        <f t="shared" si="24"/>
        <v>–</v>
      </c>
      <c r="AD160" s="34" t="str">
        <f t="shared" si="24"/>
        <v>–</v>
      </c>
      <c r="AE160" s="34" t="str">
        <f t="shared" si="24"/>
        <v>–</v>
      </c>
      <c r="AF160" s="34" t="str">
        <f t="shared" si="24"/>
        <v>–</v>
      </c>
      <c r="AG160" s="34" t="str">
        <f>IF(AG36="–","–",AG36/SUM(AG36,AG23,AG49,AG62))</f>
        <v>–</v>
      </c>
      <c r="AH160" s="34" t="str">
        <f t="shared" si="23"/>
        <v>–</v>
      </c>
      <c r="AI160" s="34" t="str">
        <f t="shared" si="23"/>
        <v>–</v>
      </c>
      <c r="AJ160" s="34" t="str">
        <f t="shared" si="23"/>
        <v>–</v>
      </c>
      <c r="AK160" s="34" t="str">
        <f t="shared" si="23"/>
        <v>–</v>
      </c>
    </row>
    <row r="161" spans="1:37">
      <c r="A161" s="33" t="str">
        <f t="shared" si="14"/>
        <v>AC</v>
      </c>
      <c r="B161" s="33" t="str">
        <f t="shared" si="14"/>
        <v>ALV</v>
      </c>
      <c r="C161" s="34" t="str">
        <f t="shared" ref="C161:AF161" si="25">IF(C37="–","–",C37/SUM(C37,C24,C50,C63))</f>
        <v>–</v>
      </c>
      <c r="D161" s="34" t="str">
        <f t="shared" si="25"/>
        <v>–</v>
      </c>
      <c r="E161" s="34" t="str">
        <f t="shared" si="25"/>
        <v>–</v>
      </c>
      <c r="F161" s="34" t="str">
        <f t="shared" si="25"/>
        <v>–</v>
      </c>
      <c r="G161" s="34" t="str">
        <f t="shared" si="25"/>
        <v>–</v>
      </c>
      <c r="H161" s="34" t="str">
        <f t="shared" si="25"/>
        <v>–</v>
      </c>
      <c r="I161" s="34" t="str">
        <f t="shared" si="25"/>
        <v>–</v>
      </c>
      <c r="J161" s="34" t="str">
        <f t="shared" si="25"/>
        <v>–</v>
      </c>
      <c r="K161" s="34" t="str">
        <f t="shared" si="25"/>
        <v>–</v>
      </c>
      <c r="L161" s="34">
        <f t="shared" si="25"/>
        <v>6.551116941445087E-2</v>
      </c>
      <c r="M161" s="34">
        <f t="shared" si="25"/>
        <v>2.0551669143499221E-2</v>
      </c>
      <c r="N161" s="34">
        <f t="shared" si="25"/>
        <v>7.0170910230645839E-2</v>
      </c>
      <c r="O161" s="34">
        <f t="shared" si="25"/>
        <v>5.3893230711851779E-2</v>
      </c>
      <c r="P161" s="34">
        <f t="shared" si="25"/>
        <v>3.608230875413309E-2</v>
      </c>
      <c r="Q161" s="34">
        <f t="shared" si="25"/>
        <v>3.0782105903834452E-2</v>
      </c>
      <c r="R161" s="34">
        <f t="shared" si="25"/>
        <v>2.5686569203443095E-2</v>
      </c>
      <c r="S161" s="34">
        <f t="shared" si="25"/>
        <v>4.729156353864649E-2</v>
      </c>
      <c r="T161" s="34">
        <f t="shared" si="25"/>
        <v>9.8916462775253414E-2</v>
      </c>
      <c r="U161" s="34">
        <f t="shared" si="25"/>
        <v>9.7995156962411928E-2</v>
      </c>
      <c r="V161" s="34">
        <f t="shared" si="25"/>
        <v>8.3802726060970889E-2</v>
      </c>
      <c r="W161" s="34">
        <f t="shared" si="25"/>
        <v>8.3366184617299846E-2</v>
      </c>
      <c r="X161" s="34">
        <f t="shared" si="25"/>
        <v>8.3449162651361042E-2</v>
      </c>
      <c r="Y161" s="34">
        <f t="shared" si="25"/>
        <v>9.3666402529860762E-2</v>
      </c>
      <c r="Z161" s="34">
        <f t="shared" si="25"/>
        <v>9.3208676350692271E-2</v>
      </c>
      <c r="AA161" s="34">
        <f t="shared" si="25"/>
        <v>0.14850952004748671</v>
      </c>
      <c r="AB161" s="34">
        <f t="shared" si="25"/>
        <v>8.602583902013089E-2</v>
      </c>
      <c r="AC161" s="34">
        <f t="shared" si="25"/>
        <v>8.6297349865309875E-2</v>
      </c>
      <c r="AD161" s="34">
        <f t="shared" si="25"/>
        <v>8.5176427970758778E-2</v>
      </c>
      <c r="AE161" s="34">
        <f t="shared" si="25"/>
        <v>8.4727686536974503E-2</v>
      </c>
      <c r="AF161" s="34">
        <f t="shared" si="25"/>
        <v>8.6343651005473643E-2</v>
      </c>
      <c r="AG161" s="34">
        <f>IF(AG37="–","–",AG37/SUM(AG37,AG24,AG50))</f>
        <v>8.6325936661872563E-2</v>
      </c>
      <c r="AH161" s="34">
        <f t="shared" si="23"/>
        <v>8.6131587754636821E-2</v>
      </c>
      <c r="AI161" s="34">
        <f t="shared" si="23"/>
        <v>8.6153591091827408E-2</v>
      </c>
      <c r="AJ161" s="34">
        <f t="shared" si="23"/>
        <v>0.57121050701743015</v>
      </c>
      <c r="AK161" s="34">
        <f t="shared" si="23"/>
        <v>0.45630083591417397</v>
      </c>
    </row>
    <row r="162" spans="1:37">
      <c r="A162" s="33" t="str">
        <f t="shared" si="14"/>
        <v>AF</v>
      </c>
      <c r="B162" s="33" t="str">
        <f t="shared" si="14"/>
        <v>FZ</v>
      </c>
      <c r="C162" s="34">
        <f t="shared" ref="C162:AF162" si="26">IF(C38="–","–",C38/SUM(C38,C25,C51,C64))</f>
        <v>3.7177901245748886E-2</v>
      </c>
      <c r="D162" s="34">
        <f t="shared" si="26"/>
        <v>3.8599946752268362E-2</v>
      </c>
      <c r="E162" s="34">
        <f t="shared" si="26"/>
        <v>3.6732184824245437E-2</v>
      </c>
      <c r="F162" s="34">
        <f t="shared" si="26"/>
        <v>3.7280380896211732E-2</v>
      </c>
      <c r="G162" s="34">
        <f t="shared" si="26"/>
        <v>3.7034607774635256E-2</v>
      </c>
      <c r="H162" s="34">
        <f t="shared" si="26"/>
        <v>3.7710456790513054E-2</v>
      </c>
      <c r="I162" s="34">
        <f t="shared" si="26"/>
        <v>3.6899007455269812E-2</v>
      </c>
      <c r="J162" s="34">
        <f t="shared" si="26"/>
        <v>3.6073820122682995E-2</v>
      </c>
      <c r="K162" s="34">
        <f t="shared" si="26"/>
        <v>3.6850660646146768E-2</v>
      </c>
      <c r="L162" s="34">
        <f t="shared" si="26"/>
        <v>3.5434351098999908E-2</v>
      </c>
      <c r="M162" s="34">
        <f t="shared" si="26"/>
        <v>3.527462990462981E-2</v>
      </c>
      <c r="N162" s="34">
        <f t="shared" si="26"/>
        <v>3.4732383374973724E-2</v>
      </c>
      <c r="O162" s="34">
        <f t="shared" si="26"/>
        <v>3.5173987261253703E-2</v>
      </c>
      <c r="P162" s="34">
        <f t="shared" si="26"/>
        <v>3.2085297415951182E-2</v>
      </c>
      <c r="Q162" s="34">
        <f t="shared" si="26"/>
        <v>3.0615261812087721E-2</v>
      </c>
      <c r="R162" s="34">
        <f t="shared" si="26"/>
        <v>2.9122354910676305E-2</v>
      </c>
      <c r="S162" s="34">
        <f t="shared" si="26"/>
        <v>2.7451350112770407E-2</v>
      </c>
      <c r="T162" s="34">
        <f t="shared" si="26"/>
        <v>2.724949704088361E-2</v>
      </c>
      <c r="U162" s="34">
        <f t="shared" si="26"/>
        <v>2.5745417742088803E-2</v>
      </c>
      <c r="V162" s="34">
        <f t="shared" si="26"/>
        <v>2.4323919694491585E-2</v>
      </c>
      <c r="W162" s="34">
        <f t="shared" si="26"/>
        <v>2.2826553991158974E-2</v>
      </c>
      <c r="X162" s="34">
        <f t="shared" si="26"/>
        <v>2.8984236943221886E-2</v>
      </c>
      <c r="Y162" s="34">
        <f t="shared" si="26"/>
        <v>3.3779169134629819E-2</v>
      </c>
      <c r="Z162" s="34">
        <f t="shared" si="26"/>
        <v>3.46329342351724E-2</v>
      </c>
      <c r="AA162" s="34">
        <f t="shared" si="26"/>
        <v>3.53908384147162E-2</v>
      </c>
      <c r="AB162" s="34">
        <f t="shared" si="26"/>
        <v>3.4464743519533186E-2</v>
      </c>
      <c r="AC162" s="34">
        <f t="shared" si="26"/>
        <v>3.3984224228048115E-2</v>
      </c>
      <c r="AD162" s="34">
        <f t="shared" si="26"/>
        <v>3.3720232570463859E-2</v>
      </c>
      <c r="AE162" s="34">
        <f t="shared" si="26"/>
        <v>3.4896227563641982E-2</v>
      </c>
      <c r="AF162" s="34">
        <f t="shared" si="26"/>
        <v>3.6493324859898105E-2</v>
      </c>
      <c r="AG162" s="34">
        <f>IF(AG38="–","–",AG38/SUM(AG38,AG25,AG51,AG64))</f>
        <v>3.4420595545933352E-2</v>
      </c>
      <c r="AH162" s="34">
        <f t="shared" si="23"/>
        <v>3.4400430621241644E-2</v>
      </c>
      <c r="AI162" s="34">
        <f t="shared" si="23"/>
        <v>3.1855375172129601E-2</v>
      </c>
      <c r="AJ162" s="34">
        <f t="shared" si="23"/>
        <v>2.9140708511224335E-2</v>
      </c>
      <c r="AK162" s="34">
        <f t="shared" si="23"/>
        <v>2.7690155656571038E-2</v>
      </c>
    </row>
    <row r="163" spans="1:37">
      <c r="A163" s="35" t="str">
        <f>A54</f>
        <v>Produit du capital</v>
      </c>
      <c r="B163" s="33" t="str">
        <f>B54</f>
        <v>Kapitalertrag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>
      <c r="A164" s="33" t="str">
        <f t="shared" ref="A164:B173" si="27">A42</f>
        <v>AVS</v>
      </c>
      <c r="B164" s="33" t="str">
        <f t="shared" si="27"/>
        <v>AHV</v>
      </c>
      <c r="C164" s="34">
        <f t="shared" ref="C164:AK164" si="28">IF(C42="–","–",C42/SUM(C42,C29,C55,C16))</f>
        <v>2.8192571281451223E-2</v>
      </c>
      <c r="D164" s="34">
        <f t="shared" si="28"/>
        <v>2.6638457068817616E-2</v>
      </c>
      <c r="E164" s="34">
        <f t="shared" si="28"/>
        <v>2.8546421573041023E-2</v>
      </c>
      <c r="F164" s="34">
        <f t="shared" si="28"/>
        <v>3.1850306915771252E-2</v>
      </c>
      <c r="G164" s="34">
        <f t="shared" si="28"/>
        <v>3.5366894711717597E-2</v>
      </c>
      <c r="H164" s="34">
        <f t="shared" si="28"/>
        <v>4.0046887377615435E-2</v>
      </c>
      <c r="I164" s="34">
        <f t="shared" si="28"/>
        <v>4.3107009726328152E-2</v>
      </c>
      <c r="J164" s="34">
        <f t="shared" si="28"/>
        <v>4.4201835327306968E-2</v>
      </c>
      <c r="K164" s="34">
        <f t="shared" si="28"/>
        <v>4.3813020058892829E-2</v>
      </c>
      <c r="L164" s="34">
        <f t="shared" si="28"/>
        <v>4.2402493633801948E-2</v>
      </c>
      <c r="M164" s="34">
        <f t="shared" si="28"/>
        <v>5.7631937195140655E-2</v>
      </c>
      <c r="N164" s="34">
        <f t="shared" si="28"/>
        <v>3.7859925506715048E-2</v>
      </c>
      <c r="O164" s="34">
        <f t="shared" si="28"/>
        <v>3.0708957914152599E-2</v>
      </c>
      <c r="P164" s="34">
        <f t="shared" si="28"/>
        <v>2.8463031979045605E-2</v>
      </c>
      <c r="Q164" s="34">
        <f t="shared" si="28"/>
        <v>2.5192082843008841E-2</v>
      </c>
      <c r="R164" s="34">
        <f t="shared" si="28"/>
        <v>2.0451513789749999E-2</v>
      </c>
      <c r="S164" s="34">
        <f t="shared" si="28"/>
        <v>1.7677328685457124E-2</v>
      </c>
      <c r="T164" s="34">
        <f t="shared" si="28"/>
        <v>1.8145548879406226E-2</v>
      </c>
      <c r="U164" s="34">
        <f t="shared" si="28"/>
        <v>1.8630879445552993E-2</v>
      </c>
      <c r="V164" s="34">
        <f t="shared" si="28"/>
        <v>2.1523914734350818E-2</v>
      </c>
      <c r="W164" s="34">
        <f t="shared" si="28"/>
        <v>2.5956993892006758E-2</v>
      </c>
      <c r="X164" s="34">
        <f t="shared" si="28"/>
        <v>2.8204276828460141E-2</v>
      </c>
      <c r="Y164" s="34">
        <f t="shared" si="28"/>
        <v>2.1719430119899949E-2</v>
      </c>
      <c r="Z164" s="34">
        <f t="shared" si="28"/>
        <v>2.1402421948587335E-2</v>
      </c>
      <c r="AA164" s="34">
        <f t="shared" si="28"/>
        <v>2.1253395368241796E-2</v>
      </c>
      <c r="AB164" s="34">
        <f t="shared" si="28"/>
        <v>2.031425936371286E-2</v>
      </c>
      <c r="AC164" s="34">
        <f t="shared" si="28"/>
        <v>1.7944234863276117E-2</v>
      </c>
      <c r="AD164" s="34">
        <f t="shared" si="28"/>
        <v>1.8968493327756554E-2</v>
      </c>
      <c r="AE164" s="34">
        <f t="shared" si="28"/>
        <v>1.7717560025918601E-2</v>
      </c>
      <c r="AF164" s="34">
        <f t="shared" si="28"/>
        <v>1.4662918207146689E-2</v>
      </c>
      <c r="AG164" s="34">
        <f t="shared" si="28"/>
        <v>1.5465545392076072E-2</v>
      </c>
      <c r="AH164" s="34">
        <f t="shared" si="28"/>
        <v>1.3054764661065477E-2</v>
      </c>
      <c r="AI164" s="34">
        <f t="shared" si="28"/>
        <v>1.3541260794892731E-2</v>
      </c>
      <c r="AJ164" s="34">
        <f t="shared" si="28"/>
        <v>1.1308610308437396E-2</v>
      </c>
      <c r="AK164" s="34">
        <f t="shared" si="28"/>
        <v>1.108410099074876E-2</v>
      </c>
    </row>
    <row r="165" spans="1:37">
      <c r="A165" s="33" t="str">
        <f t="shared" si="27"/>
        <v>PC à l’AVS</v>
      </c>
      <c r="B165" s="33" t="str">
        <f t="shared" si="27"/>
        <v>EL zur AHV</v>
      </c>
      <c r="C165" s="34" t="str">
        <f t="shared" ref="C165:AK165" si="29">IF(C43="–","–",C43/SUM(C43,C30,C56,C17))</f>
        <v>–</v>
      </c>
      <c r="D165" s="34" t="str">
        <f t="shared" si="29"/>
        <v>–</v>
      </c>
      <c r="E165" s="34" t="str">
        <f t="shared" si="29"/>
        <v>–</v>
      </c>
      <c r="F165" s="34" t="str">
        <f t="shared" si="29"/>
        <v>–</v>
      </c>
      <c r="G165" s="34" t="str">
        <f t="shared" si="29"/>
        <v>–</v>
      </c>
      <c r="H165" s="34" t="str">
        <f t="shared" si="29"/>
        <v>–</v>
      </c>
      <c r="I165" s="34" t="str">
        <f t="shared" si="29"/>
        <v>–</v>
      </c>
      <c r="J165" s="34" t="str">
        <f t="shared" si="29"/>
        <v>–</v>
      </c>
      <c r="K165" s="34" t="str">
        <f t="shared" si="29"/>
        <v>–</v>
      </c>
      <c r="L165" s="34" t="str">
        <f t="shared" si="29"/>
        <v>–</v>
      </c>
      <c r="M165" s="34" t="str">
        <f t="shared" si="29"/>
        <v>–</v>
      </c>
      <c r="N165" s="34" t="str">
        <f t="shared" si="29"/>
        <v>–</v>
      </c>
      <c r="O165" s="34" t="str">
        <f t="shared" si="29"/>
        <v>–</v>
      </c>
      <c r="P165" s="34" t="str">
        <f t="shared" si="29"/>
        <v>–</v>
      </c>
      <c r="Q165" s="34" t="str">
        <f t="shared" si="29"/>
        <v>–</v>
      </c>
      <c r="R165" s="34" t="str">
        <f t="shared" si="29"/>
        <v>–</v>
      </c>
      <c r="S165" s="34" t="str">
        <f t="shared" si="29"/>
        <v>–</v>
      </c>
      <c r="T165" s="34" t="str">
        <f t="shared" si="29"/>
        <v>–</v>
      </c>
      <c r="U165" s="34" t="str">
        <f t="shared" si="29"/>
        <v>–</v>
      </c>
      <c r="V165" s="34" t="str">
        <f t="shared" si="29"/>
        <v>–</v>
      </c>
      <c r="W165" s="34" t="str">
        <f t="shared" si="29"/>
        <v>–</v>
      </c>
      <c r="X165" s="34" t="str">
        <f t="shared" si="29"/>
        <v>–</v>
      </c>
      <c r="Y165" s="34" t="str">
        <f t="shared" si="29"/>
        <v>–</v>
      </c>
      <c r="Z165" s="34" t="str">
        <f t="shared" si="29"/>
        <v>–</v>
      </c>
      <c r="AA165" s="34" t="str">
        <f t="shared" si="29"/>
        <v>–</v>
      </c>
      <c r="AB165" s="34" t="str">
        <f t="shared" si="29"/>
        <v>–</v>
      </c>
      <c r="AC165" s="34" t="str">
        <f t="shared" si="29"/>
        <v>–</v>
      </c>
      <c r="AD165" s="34" t="str">
        <f t="shared" si="29"/>
        <v>–</v>
      </c>
      <c r="AE165" s="34" t="str">
        <f t="shared" si="29"/>
        <v>–</v>
      </c>
      <c r="AF165" s="34" t="str">
        <f t="shared" si="29"/>
        <v>–</v>
      </c>
      <c r="AG165" s="34" t="str">
        <f t="shared" si="29"/>
        <v>–</v>
      </c>
      <c r="AH165" s="34" t="str">
        <f t="shared" si="29"/>
        <v>–</v>
      </c>
      <c r="AI165" s="34" t="str">
        <f t="shared" si="29"/>
        <v>–</v>
      </c>
      <c r="AJ165" s="34" t="str">
        <f t="shared" si="29"/>
        <v>–</v>
      </c>
      <c r="AK165" s="34" t="str">
        <f t="shared" si="29"/>
        <v>–</v>
      </c>
    </row>
    <row r="166" spans="1:37">
      <c r="A166" s="33" t="str">
        <f t="shared" si="27"/>
        <v>AI</v>
      </c>
      <c r="B166" s="33" t="str">
        <f t="shared" si="27"/>
        <v>IV</v>
      </c>
      <c r="C166" s="34" t="str">
        <f t="shared" ref="C166:AK166" si="30">IF(C44="–","–",C44/SUM(C44,C31,C57,C18))</f>
        <v>–</v>
      </c>
      <c r="D166" s="34" t="str">
        <f t="shared" si="30"/>
        <v>–</v>
      </c>
      <c r="E166" s="34" t="str">
        <f t="shared" si="30"/>
        <v>–</v>
      </c>
      <c r="F166" s="34" t="str">
        <f t="shared" si="30"/>
        <v>–</v>
      </c>
      <c r="G166" s="34" t="str">
        <f t="shared" si="30"/>
        <v>–</v>
      </c>
      <c r="H166" s="34" t="str">
        <f t="shared" si="30"/>
        <v>–</v>
      </c>
      <c r="I166" s="34" t="str">
        <f t="shared" si="30"/>
        <v>–</v>
      </c>
      <c r="J166" s="34" t="str">
        <f t="shared" si="30"/>
        <v>–</v>
      </c>
      <c r="K166" s="34" t="str">
        <f t="shared" si="30"/>
        <v>–</v>
      </c>
      <c r="L166" s="34" t="str">
        <f t="shared" si="30"/>
        <v>–</v>
      </c>
      <c r="M166" s="34" t="str">
        <f t="shared" si="30"/>
        <v>–</v>
      </c>
      <c r="N166" s="34" t="str">
        <f t="shared" si="30"/>
        <v>–</v>
      </c>
      <c r="O166" s="34" t="str">
        <f t="shared" si="30"/>
        <v>–</v>
      </c>
      <c r="P166" s="34" t="str">
        <f t="shared" si="30"/>
        <v>–</v>
      </c>
      <c r="Q166" s="34" t="str">
        <f t="shared" si="30"/>
        <v>–</v>
      </c>
      <c r="R166" s="34" t="str">
        <f t="shared" si="30"/>
        <v>–</v>
      </c>
      <c r="S166" s="34" t="str">
        <f t="shared" si="30"/>
        <v>–</v>
      </c>
      <c r="T166" s="34" t="str">
        <f t="shared" si="30"/>
        <v>–</v>
      </c>
      <c r="U166" s="34" t="str">
        <f t="shared" si="30"/>
        <v>–</v>
      </c>
      <c r="V166" s="34" t="str">
        <f t="shared" si="30"/>
        <v>–</v>
      </c>
      <c r="W166" s="34" t="str">
        <f t="shared" si="30"/>
        <v>–</v>
      </c>
      <c r="X166" s="34" t="str">
        <f t="shared" si="30"/>
        <v>–</v>
      </c>
      <c r="Y166" s="34" t="str">
        <f t="shared" si="30"/>
        <v>–</v>
      </c>
      <c r="Z166" s="34" t="str">
        <f t="shared" si="30"/>
        <v>–</v>
      </c>
      <c r="AA166" s="34">
        <f t="shared" si="30"/>
        <v>3.1699015767830299E-3</v>
      </c>
      <c r="AB166" s="34">
        <f t="shared" si="30"/>
        <v>7.1610400511001151E-3</v>
      </c>
      <c r="AC166" s="34">
        <f t="shared" si="30"/>
        <v>5.7372895941687554E-3</v>
      </c>
      <c r="AD166" s="34">
        <f t="shared" si="30"/>
        <v>6.8999612971675072E-3</v>
      </c>
      <c r="AE166" s="34">
        <f t="shared" si="30"/>
        <v>6.4457341977808254E-3</v>
      </c>
      <c r="AF166" s="34">
        <f t="shared" si="30"/>
        <v>6.0710419583376854E-3</v>
      </c>
      <c r="AG166" s="34">
        <f t="shared" si="30"/>
        <v>8.7890682066386859E-3</v>
      </c>
      <c r="AH166" s="34">
        <f t="shared" si="30"/>
        <v>7.7745784437469982E-3</v>
      </c>
      <c r="AI166" s="34">
        <f t="shared" si="30"/>
        <v>8.763688009239887E-3</v>
      </c>
      <c r="AJ166" s="34">
        <f t="shared" si="30"/>
        <v>6.5292527669400724E-3</v>
      </c>
      <c r="AK166" s="34">
        <f t="shared" si="30"/>
        <v>4.8942649045152931E-3</v>
      </c>
    </row>
    <row r="167" spans="1:37">
      <c r="A167" s="33" t="str">
        <f t="shared" si="27"/>
        <v>PC à l’AI</v>
      </c>
      <c r="B167" s="33" t="str">
        <f t="shared" si="27"/>
        <v>EL zur IV</v>
      </c>
      <c r="C167" s="34" t="str">
        <f t="shared" ref="C167:AK167" si="31">IF(C45="–","–",C45/SUM(C45,C32,C58,C19))</f>
        <v>–</v>
      </c>
      <c r="D167" s="34" t="str">
        <f t="shared" si="31"/>
        <v>–</v>
      </c>
      <c r="E167" s="34" t="str">
        <f t="shared" si="31"/>
        <v>–</v>
      </c>
      <c r="F167" s="34" t="str">
        <f t="shared" si="31"/>
        <v>–</v>
      </c>
      <c r="G167" s="34" t="str">
        <f t="shared" si="31"/>
        <v>–</v>
      </c>
      <c r="H167" s="34" t="str">
        <f t="shared" si="31"/>
        <v>–</v>
      </c>
      <c r="I167" s="34" t="str">
        <f t="shared" si="31"/>
        <v>–</v>
      </c>
      <c r="J167" s="34" t="str">
        <f t="shared" si="31"/>
        <v>–</v>
      </c>
      <c r="K167" s="34" t="str">
        <f t="shared" si="31"/>
        <v>–</v>
      </c>
      <c r="L167" s="34" t="str">
        <f t="shared" si="31"/>
        <v>–</v>
      </c>
      <c r="M167" s="34" t="str">
        <f t="shared" si="31"/>
        <v>–</v>
      </c>
      <c r="N167" s="34" t="str">
        <f t="shared" si="31"/>
        <v>–</v>
      </c>
      <c r="O167" s="34" t="str">
        <f t="shared" si="31"/>
        <v>–</v>
      </c>
      <c r="P167" s="34" t="str">
        <f t="shared" si="31"/>
        <v>–</v>
      </c>
      <c r="Q167" s="34" t="str">
        <f t="shared" si="31"/>
        <v>–</v>
      </c>
      <c r="R167" s="34" t="str">
        <f t="shared" si="31"/>
        <v>–</v>
      </c>
      <c r="S167" s="34" t="str">
        <f t="shared" si="31"/>
        <v>–</v>
      </c>
      <c r="T167" s="34" t="str">
        <f t="shared" si="31"/>
        <v>–</v>
      </c>
      <c r="U167" s="34" t="str">
        <f t="shared" si="31"/>
        <v>–</v>
      </c>
      <c r="V167" s="34" t="str">
        <f t="shared" si="31"/>
        <v>–</v>
      </c>
      <c r="W167" s="34" t="str">
        <f t="shared" si="31"/>
        <v>–</v>
      </c>
      <c r="X167" s="34" t="str">
        <f t="shared" si="31"/>
        <v>–</v>
      </c>
      <c r="Y167" s="34" t="str">
        <f t="shared" si="31"/>
        <v>–</v>
      </c>
      <c r="Z167" s="34" t="str">
        <f>IF(Z45="–","–",Z45/SUM(Z45,Z32,Z58,Z19))</f>
        <v>–</v>
      </c>
      <c r="AA167" s="34" t="str">
        <f t="shared" si="31"/>
        <v>–</v>
      </c>
      <c r="AB167" s="34" t="str">
        <f t="shared" si="31"/>
        <v>–</v>
      </c>
      <c r="AC167" s="34" t="str">
        <f t="shared" si="31"/>
        <v>–</v>
      </c>
      <c r="AD167" s="34" t="str">
        <f t="shared" si="31"/>
        <v>–</v>
      </c>
      <c r="AE167" s="34" t="str">
        <f t="shared" si="31"/>
        <v>–</v>
      </c>
      <c r="AF167" s="34" t="str">
        <f t="shared" si="31"/>
        <v>–</v>
      </c>
      <c r="AG167" s="34" t="str">
        <f t="shared" si="31"/>
        <v>–</v>
      </c>
      <c r="AH167" s="34" t="str">
        <f t="shared" si="31"/>
        <v>–</v>
      </c>
      <c r="AI167" s="34" t="str">
        <f t="shared" si="31"/>
        <v>–</v>
      </c>
      <c r="AJ167" s="34" t="str">
        <f t="shared" si="31"/>
        <v>–</v>
      </c>
      <c r="AK167" s="34" t="str">
        <f t="shared" si="31"/>
        <v>–</v>
      </c>
    </row>
    <row r="168" spans="1:37">
      <c r="A168" s="33" t="str">
        <f t="shared" si="27"/>
        <v>PP</v>
      </c>
      <c r="B168" s="33" t="str">
        <f t="shared" si="27"/>
        <v>BV</v>
      </c>
      <c r="C168" s="34">
        <f t="shared" ref="C168:AK168" si="32">IF(C46="–","–",C46/SUM(C46,C33,C59,C20))</f>
        <v>0.32581559412630512</v>
      </c>
      <c r="D168" s="34">
        <f t="shared" si="32"/>
        <v>0.32557395122117483</v>
      </c>
      <c r="E168" s="34">
        <f t="shared" si="32"/>
        <v>0.32522864513253402</v>
      </c>
      <c r="F168" s="34">
        <f t="shared" si="32"/>
        <v>0.33383227695451478</v>
      </c>
      <c r="G168" s="34">
        <f t="shared" si="32"/>
        <v>0.35279183892263211</v>
      </c>
      <c r="H168" s="34">
        <f t="shared" si="32"/>
        <v>0.37217840139139979</v>
      </c>
      <c r="I168" s="34">
        <f t="shared" si="32"/>
        <v>0.37637084836658508</v>
      </c>
      <c r="J168" s="34">
        <f t="shared" si="32"/>
        <v>0.38048858199236474</v>
      </c>
      <c r="K168" s="34">
        <f t="shared" si="32"/>
        <v>0.37176152460357881</v>
      </c>
      <c r="L168" s="34">
        <f t="shared" si="32"/>
        <v>0.36663919856017929</v>
      </c>
      <c r="M168" s="34">
        <f t="shared" si="32"/>
        <v>0.37708830548926014</v>
      </c>
      <c r="N168" s="34">
        <f t="shared" si="32"/>
        <v>0.35265459130302157</v>
      </c>
      <c r="O168" s="34">
        <f t="shared" si="32"/>
        <v>0.39503386004514673</v>
      </c>
      <c r="P168" s="34">
        <f t="shared" si="32"/>
        <v>0.35942759114894357</v>
      </c>
      <c r="Q168" s="34">
        <f t="shared" si="32"/>
        <v>0.30882352941176472</v>
      </c>
      <c r="R168" s="34">
        <f t="shared" si="32"/>
        <v>0.2916886772952027</v>
      </c>
      <c r="S168" s="34">
        <f t="shared" si="32"/>
        <v>0.28850325379609543</v>
      </c>
      <c r="T168" s="34">
        <f t="shared" si="32"/>
        <v>0.27605136001555253</v>
      </c>
      <c r="U168" s="34">
        <f t="shared" si="32"/>
        <v>0.27246487171314637</v>
      </c>
      <c r="V168" s="34">
        <f t="shared" si="32"/>
        <v>0.26706052411382958</v>
      </c>
      <c r="W168" s="34">
        <f t="shared" si="32"/>
        <v>0.24380889205086101</v>
      </c>
      <c r="X168" s="34">
        <f t="shared" si="32"/>
        <v>0.25775155337478728</v>
      </c>
      <c r="Y168" s="34">
        <f t="shared" si="32"/>
        <v>0.24811995585208782</v>
      </c>
      <c r="Z168" s="34">
        <f t="shared" si="32"/>
        <v>0.24643786329984721</v>
      </c>
      <c r="AA168" s="34">
        <f t="shared" si="32"/>
        <v>0.2345132151214594</v>
      </c>
      <c r="AB168" s="34">
        <f t="shared" si="32"/>
        <v>0.23880422735667167</v>
      </c>
      <c r="AC168" s="34">
        <f t="shared" si="32"/>
        <v>0.20630364975061352</v>
      </c>
      <c r="AD168" s="34">
        <f t="shared" si="32"/>
        <v>0.22052877606192792</v>
      </c>
      <c r="AE168" s="34">
        <f t="shared" si="32"/>
        <v>0.20457786777259421</v>
      </c>
      <c r="AF168" s="34">
        <f t="shared" si="32"/>
        <v>0.20368212603483937</v>
      </c>
      <c r="AG168" s="34">
        <f t="shared" si="32"/>
        <v>0.23206545733565628</v>
      </c>
      <c r="AH168" s="34">
        <f t="shared" si="32"/>
        <v>0.20147268342139008</v>
      </c>
      <c r="AI168" s="36">
        <f t="shared" si="32"/>
        <v>0.21375443162926899</v>
      </c>
      <c r="AJ168" s="36">
        <f t="shared" si="32"/>
        <v>0.18510915932976388</v>
      </c>
      <c r="AK168" s="34">
        <f t="shared" si="32"/>
        <v>0.22800996746974009</v>
      </c>
    </row>
    <row r="169" spans="1:37">
      <c r="A169" s="33" t="str">
        <f t="shared" si="27"/>
        <v>AMal</v>
      </c>
      <c r="B169" s="33" t="str">
        <f t="shared" si="27"/>
        <v>KV</v>
      </c>
      <c r="C169" s="34">
        <f t="shared" ref="C169:AF169" si="33">IF(C47="–","–",C47/SUM(C47,C34,C60,C21))</f>
        <v>2.3419982380858177E-2</v>
      </c>
      <c r="D169" s="34">
        <f t="shared" si="33"/>
        <v>2.3235194943335386E-2</v>
      </c>
      <c r="E169" s="34">
        <f t="shared" si="33"/>
        <v>2.3704959438521949E-2</v>
      </c>
      <c r="F169" s="34">
        <f t="shared" si="33"/>
        <v>2.4406297737370117E-2</v>
      </c>
      <c r="G169" s="34">
        <f t="shared" si="33"/>
        <v>2.6409606750979007E-2</v>
      </c>
      <c r="H169" s="34">
        <f t="shared" si="33"/>
        <v>2.5323043915648959E-2</v>
      </c>
      <c r="I169" s="34">
        <f t="shared" si="33"/>
        <v>2.2582505232916196E-2</v>
      </c>
      <c r="J169" s="34">
        <f t="shared" si="33"/>
        <v>2.1867376467745898E-2</v>
      </c>
      <c r="K169" s="34">
        <f t="shared" si="33"/>
        <v>2.3308317929854119E-2</v>
      </c>
      <c r="L169" s="34">
        <f t="shared" si="33"/>
        <v>2.5983453760709711E-2</v>
      </c>
      <c r="M169" s="34">
        <f t="shared" si="33"/>
        <v>3.0328949214700883E-2</v>
      </c>
      <c r="N169" s="34">
        <f t="shared" si="33"/>
        <v>2.7031769906967075E-2</v>
      </c>
      <c r="O169" s="34">
        <f t="shared" si="33"/>
        <v>2.2696546491350111E-2</v>
      </c>
      <c r="P169" s="34">
        <f t="shared" si="33"/>
        <v>2.8439998965186852E-2</v>
      </c>
      <c r="Q169" s="34">
        <f t="shared" si="33"/>
        <v>9.9567377092569624E-3</v>
      </c>
      <c r="R169" s="34">
        <f t="shared" si="33"/>
        <v>5.3354780275067471E-3</v>
      </c>
      <c r="S169" s="34">
        <f t="shared" si="33"/>
        <v>8.6610534756640847E-3</v>
      </c>
      <c r="T169" s="34">
        <f t="shared" si="33"/>
        <v>1.0618980370312137E-2</v>
      </c>
      <c r="U169" s="34">
        <f t="shared" si="33"/>
        <v>1.7002391310304874E-2</v>
      </c>
      <c r="V169" s="34">
        <f t="shared" si="33"/>
        <v>1.730039671044379E-2</v>
      </c>
      <c r="W169" s="34">
        <f t="shared" si="33"/>
        <v>1.7082945443589442E-2</v>
      </c>
      <c r="X169" s="34">
        <f t="shared" si="33"/>
        <v>1.4475878427534822E-3</v>
      </c>
      <c r="Y169" s="34">
        <f t="shared" si="33"/>
        <v>1.4103007017840081E-2</v>
      </c>
      <c r="Z169" s="34">
        <f t="shared" si="33"/>
        <v>1.4185378051289116E-2</v>
      </c>
      <c r="AA169" s="34">
        <f t="shared" si="33"/>
        <v>8.2378853009757464E-3</v>
      </c>
      <c r="AB169" s="34">
        <f t="shared" si="33"/>
        <v>9.5970704333865255E-3</v>
      </c>
      <c r="AC169" s="34">
        <f t="shared" si="33"/>
        <v>9.9193393922105463E-3</v>
      </c>
      <c r="AD169" s="34">
        <f t="shared" si="33"/>
        <v>8.9503411989567943E-3</v>
      </c>
      <c r="AE169" s="34">
        <f t="shared" si="33"/>
        <v>7.2618135507745421E-3</v>
      </c>
      <c r="AF169" s="34">
        <f t="shared" si="33"/>
        <v>7.313374622488435E-3</v>
      </c>
      <c r="AG169" s="34">
        <f>IF(AG47="–","–",AG47/SUM(AG47,AG34,AG21))</f>
        <v>5.782828011361615E-3</v>
      </c>
      <c r="AH169" s="34">
        <f t="shared" ref="AH169:AK169" si="34">IF(AH47="–","–",AH47/SUM(AH47,AH34,AH21))</f>
        <v>6.4233294891792442E-3</v>
      </c>
      <c r="AI169" s="34">
        <f t="shared" si="34"/>
        <v>5.3985613944315919E-2</v>
      </c>
      <c r="AJ169" s="34">
        <f t="shared" si="34"/>
        <v>6.1802412515436214E-3</v>
      </c>
      <c r="AK169" s="34">
        <f t="shared" si="34"/>
        <v>6.7608144432665749E-3</v>
      </c>
    </row>
    <row r="170" spans="1:37">
      <c r="A170" s="33" t="str">
        <f t="shared" si="27"/>
        <v>AA</v>
      </c>
      <c r="B170" s="33" t="str">
        <f t="shared" si="27"/>
        <v>UV</v>
      </c>
      <c r="C170" s="34">
        <f t="shared" ref="C170:AF170" si="35">IF(C48="–","–",C48/SUM(C48,C35,C61,C22))</f>
        <v>0.14354099591403621</v>
      </c>
      <c r="D170" s="34">
        <f t="shared" si="35"/>
        <v>0.14157879155618106</v>
      </c>
      <c r="E170" s="34">
        <f t="shared" si="35"/>
        <v>0.14637706115760163</v>
      </c>
      <c r="F170" s="34">
        <f t="shared" si="35"/>
        <v>0.15494006214959538</v>
      </c>
      <c r="G170" s="34">
        <f t="shared" si="35"/>
        <v>0.15991951065433629</v>
      </c>
      <c r="H170" s="34">
        <f t="shared" si="35"/>
        <v>0.16392212746962281</v>
      </c>
      <c r="I170" s="34">
        <f t="shared" si="35"/>
        <v>0.16611905021024465</v>
      </c>
      <c r="J170" s="34">
        <f t="shared" si="35"/>
        <v>0.15240745929124538</v>
      </c>
      <c r="K170" s="34">
        <f t="shared" si="35"/>
        <v>0.14680783447741932</v>
      </c>
      <c r="L170" s="34">
        <f t="shared" si="35"/>
        <v>0.15050344137756214</v>
      </c>
      <c r="M170" s="34">
        <f t="shared" si="35"/>
        <v>0.16725199162888985</v>
      </c>
      <c r="N170" s="34">
        <f t="shared" si="35"/>
        <v>0.16903717439660698</v>
      </c>
      <c r="O170" s="34">
        <f t="shared" si="35"/>
        <v>0.17708436770049316</v>
      </c>
      <c r="P170" s="34">
        <f t="shared" si="35"/>
        <v>0.17295448551840339</v>
      </c>
      <c r="Q170" s="34">
        <f t="shared" si="35"/>
        <v>0.17718043063456751</v>
      </c>
      <c r="R170" s="34">
        <f t="shared" si="35"/>
        <v>0.17544686466522627</v>
      </c>
      <c r="S170" s="34">
        <f t="shared" si="35"/>
        <v>0.16775710063839441</v>
      </c>
      <c r="T170" s="34">
        <f t="shared" si="35"/>
        <v>0.15502813818924027</v>
      </c>
      <c r="U170" s="34">
        <f t="shared" si="35"/>
        <v>0.13459127277387495</v>
      </c>
      <c r="V170" s="34">
        <f t="shared" si="35"/>
        <v>0.15810196336683158</v>
      </c>
      <c r="W170" s="34">
        <f t="shared" si="35"/>
        <v>0.16876857219454561</v>
      </c>
      <c r="X170" s="34">
        <f t="shared" si="35"/>
        <v>0.15478921862511363</v>
      </c>
      <c r="Y170" s="34">
        <f t="shared" si="35"/>
        <v>0.14234832824181437</v>
      </c>
      <c r="Z170" s="34">
        <f t="shared" si="35"/>
        <v>0.1506121959303717</v>
      </c>
      <c r="AA170" s="34">
        <f t="shared" si="35"/>
        <v>0.15203289058763561</v>
      </c>
      <c r="AB170" s="34">
        <f t="shared" si="35"/>
        <v>0.17113527255495711</v>
      </c>
      <c r="AC170" s="34">
        <f t="shared" si="35"/>
        <v>0.17818375241431089</v>
      </c>
      <c r="AD170" s="34">
        <f t="shared" si="35"/>
        <v>0.18093558510137472</v>
      </c>
      <c r="AE170" s="34">
        <f t="shared" si="35"/>
        <v>0.17074788768776489</v>
      </c>
      <c r="AF170" s="34">
        <f t="shared" si="35"/>
        <v>0.17612156925072439</v>
      </c>
      <c r="AG170" s="34">
        <f>IF(AG48="–","–",AG48/SUM(AG48,AG35,AG61,AG22))</f>
        <v>0.18745887754523383</v>
      </c>
      <c r="AH170" s="34">
        <f t="shared" ref="AH170:AK172" si="36">IF(AH48="–","–",AH48/SUM(AH48,AH35,AH61,AH22))</f>
        <v>0.17255036156958095</v>
      </c>
      <c r="AI170" s="34">
        <f t="shared" si="36"/>
        <v>0.19452066604445037</v>
      </c>
      <c r="AJ170" s="34">
        <f t="shared" si="36"/>
        <v>0.16581257627458165</v>
      </c>
      <c r="AK170" s="34">
        <f t="shared" si="36"/>
        <v>0.21748852495698021</v>
      </c>
    </row>
    <row r="171" spans="1:37">
      <c r="A171" s="33" t="str">
        <f t="shared" si="27"/>
        <v>APG</v>
      </c>
      <c r="B171" s="33" t="str">
        <f t="shared" si="27"/>
        <v>EO</v>
      </c>
      <c r="C171" s="34">
        <f t="shared" ref="C171:AF171" si="37">IF(C49="–","–",C49/SUM(C49,C36,C62,C23))</f>
        <v>7.9905892162805026E-2</v>
      </c>
      <c r="D171" s="34">
        <f t="shared" si="37"/>
        <v>9.1860666654962939E-2</v>
      </c>
      <c r="E171" s="34">
        <f t="shared" si="37"/>
        <v>9.1150874933167064E-2</v>
      </c>
      <c r="F171" s="34">
        <f t="shared" si="37"/>
        <v>9.5287793715747998E-2</v>
      </c>
      <c r="G171" s="34">
        <f t="shared" si="37"/>
        <v>0.10183773507733798</v>
      </c>
      <c r="H171" s="34">
        <f t="shared" si="37"/>
        <v>0.11266230499097502</v>
      </c>
      <c r="I171" s="34">
        <f t="shared" si="37"/>
        <v>0.12706812190496852</v>
      </c>
      <c r="J171" s="34">
        <f t="shared" si="37"/>
        <v>0.14013858611945074</v>
      </c>
      <c r="K171" s="34">
        <f t="shared" si="37"/>
        <v>0.22732853073279874</v>
      </c>
      <c r="L171" s="34">
        <f t="shared" si="37"/>
        <v>0.23058265077974016</v>
      </c>
      <c r="M171" s="34">
        <f t="shared" si="37"/>
        <v>0.31091585424639157</v>
      </c>
      <c r="N171" s="34">
        <f t="shared" si="37"/>
        <v>0.15650172973570936</v>
      </c>
      <c r="O171" s="34">
        <f t="shared" si="37"/>
        <v>0.15855343977591449</v>
      </c>
      <c r="P171" s="34">
        <f t="shared" si="37"/>
        <v>0.14719862287622967</v>
      </c>
      <c r="Q171" s="34">
        <f t="shared" si="37"/>
        <v>0.13001825323892324</v>
      </c>
      <c r="R171" s="34">
        <f t="shared" si="37"/>
        <v>0.11148587019010829</v>
      </c>
      <c r="S171" s="34">
        <f t="shared" si="37"/>
        <v>5.6923498949922928E-2</v>
      </c>
      <c r="T171" s="34">
        <f t="shared" si="37"/>
        <v>7.0120087944326157E-2</v>
      </c>
      <c r="U171" s="34">
        <f t="shared" si="37"/>
        <v>6.9561761473431724E-2</v>
      </c>
      <c r="V171" s="34">
        <f t="shared" si="37"/>
        <v>7.0607738347827506E-2</v>
      </c>
      <c r="W171" s="34">
        <f t="shared" si="37"/>
        <v>8.9076898608611274E-2</v>
      </c>
      <c r="X171" s="34">
        <f t="shared" si="37"/>
        <v>4.8146360914639114E-2</v>
      </c>
      <c r="Y171" s="34">
        <f t="shared" si="37"/>
        <v>2.4821640600494351E-2</v>
      </c>
      <c r="Z171" s="34">
        <f t="shared" si="37"/>
        <v>1.3982518493608525E-2</v>
      </c>
      <c r="AA171" s="34">
        <f t="shared" si="37"/>
        <v>4.4853662738224111E-3</v>
      </c>
      <c r="AB171" s="34">
        <f t="shared" si="37"/>
        <v>5.4054007369200114E-3</v>
      </c>
      <c r="AC171" s="34">
        <f t="shared" si="37"/>
        <v>5.4349253207099622E-3</v>
      </c>
      <c r="AD171" s="34">
        <f t="shared" si="37"/>
        <v>7.7174227287672955E-3</v>
      </c>
      <c r="AE171" s="34">
        <f t="shared" si="37"/>
        <v>8.3084564738534362E-3</v>
      </c>
      <c r="AF171" s="34">
        <f t="shared" si="37"/>
        <v>9.7539789640223775E-3</v>
      </c>
      <c r="AG171" s="34">
        <f>IF(AG49="–","–",AG49/SUM(AG49,AG36,AG62,AG23))</f>
        <v>9.8497338006957869E-3</v>
      </c>
      <c r="AH171" s="34">
        <f t="shared" si="36"/>
        <v>9.0419188273396876E-3</v>
      </c>
      <c r="AI171" s="34">
        <f t="shared" si="36"/>
        <v>9.9355689201903082E-3</v>
      </c>
      <c r="AJ171" s="34">
        <f t="shared" si="36"/>
        <v>1.0169397430287917E-2</v>
      </c>
      <c r="AK171" s="34">
        <f t="shared" si="36"/>
        <v>9.5300693523908218E-3</v>
      </c>
    </row>
    <row r="172" spans="1:37">
      <c r="A172" s="33" t="str">
        <f t="shared" si="27"/>
        <v>AC</v>
      </c>
      <c r="B172" s="33" t="str">
        <f t="shared" si="27"/>
        <v>ALV</v>
      </c>
      <c r="C172" s="34">
        <f t="shared" ref="C172:AF172" si="38">IF(C50="–","–",C50/SUM(C50,C37,C63,C24))</f>
        <v>7.4747158854486712E-2</v>
      </c>
      <c r="D172" s="34">
        <f t="shared" si="38"/>
        <v>8.1778610300058258E-2</v>
      </c>
      <c r="E172" s="34">
        <f t="shared" si="38"/>
        <v>9.9492676060202068E-2</v>
      </c>
      <c r="F172" s="34">
        <f t="shared" si="38"/>
        <v>0.17183984967117699</v>
      </c>
      <c r="G172" s="34">
        <f t="shared" si="38"/>
        <v>0.17936635000828008</v>
      </c>
      <c r="H172" s="34">
        <f t="shared" si="38"/>
        <v>9.2522479784153927E-2</v>
      </c>
      <c r="I172" s="34">
        <f t="shared" si="38"/>
        <v>5.1805854863524259E-3</v>
      </c>
      <c r="J172" s="34">
        <f t="shared" si="38"/>
        <v>7.5226896904784304E-3</v>
      </c>
      <c r="K172" s="34">
        <f t="shared" si="38"/>
        <v>3.8778979637245845E-3</v>
      </c>
      <c r="L172" s="34">
        <f t="shared" si="38"/>
        <v>1.6396399874389939E-3</v>
      </c>
      <c r="M172" s="34">
        <f t="shared" si="38"/>
        <v>1.2686215520678532E-3</v>
      </c>
      <c r="N172" s="34">
        <f t="shared" si="38"/>
        <v>2.1386824978336621E-3</v>
      </c>
      <c r="O172" s="34">
        <f t="shared" si="38"/>
        <v>3.3397189211182132E-3</v>
      </c>
      <c r="P172" s="34">
        <f t="shared" si="38"/>
        <v>5.9067124650894033E-3</v>
      </c>
      <c r="Q172" s="34">
        <f t="shared" si="38"/>
        <v>7.6384662203286676E-3</v>
      </c>
      <c r="R172" s="34">
        <f t="shared" si="38"/>
        <v>3.6434849933961837E-3</v>
      </c>
      <c r="S172" s="34">
        <f t="shared" si="38"/>
        <v>3.0408033378120361E-3</v>
      </c>
      <c r="T172" s="34">
        <f t="shared" si="38"/>
        <v>1.1359664452988466E-3</v>
      </c>
      <c r="U172" s="34">
        <f t="shared" si="38"/>
        <v>1.1344052008115362E-3</v>
      </c>
      <c r="V172" s="34">
        <f t="shared" si="38"/>
        <v>1.3329320204669563E-3</v>
      </c>
      <c r="W172" s="34">
        <f t="shared" si="38"/>
        <v>2.3445442662406377E-3</v>
      </c>
      <c r="X172" s="34">
        <f t="shared" si="38"/>
        <v>1.9779333952219479E-3</v>
      </c>
      <c r="Y172" s="34">
        <f t="shared" si="38"/>
        <v>8.5822776112612072E-4</v>
      </c>
      <c r="Z172" s="34">
        <f t="shared" si="38"/>
        <v>8.1883182623964659E-4</v>
      </c>
      <c r="AA172" s="34">
        <f t="shared" si="38"/>
        <v>6.7126287394432245E-4</v>
      </c>
      <c r="AB172" s="34">
        <f t="shared" si="38"/>
        <v>7.4368169147329447E-4</v>
      </c>
      <c r="AC172" s="34">
        <f t="shared" si="38"/>
        <v>6.3304157718044199E-4</v>
      </c>
      <c r="AD172" s="34">
        <f t="shared" si="38"/>
        <v>6.4580990615545483E-4</v>
      </c>
      <c r="AE172" s="34">
        <f t="shared" si="38"/>
        <v>5.8537100494144125E-4</v>
      </c>
      <c r="AF172" s="34">
        <f t="shared" si="38"/>
        <v>6.2811401824589724E-4</v>
      </c>
      <c r="AG172" s="34">
        <f>IF(AG50="–","–",AG50/SUM(AG50,AG37,AG24))</f>
        <v>7.4888814695914176E-4</v>
      </c>
      <c r="AH172" s="34">
        <f t="shared" si="36"/>
        <v>6.2282589592460482E-4</v>
      </c>
      <c r="AI172" s="34">
        <f t="shared" si="36"/>
        <v>6.8437001681860164E-4</v>
      </c>
      <c r="AJ172" s="34">
        <f t="shared" si="36"/>
        <v>4.1399146247498425E-4</v>
      </c>
      <c r="AK172" s="34">
        <f t="shared" si="36"/>
        <v>2.6009043370781531E-4</v>
      </c>
    </row>
    <row r="173" spans="1:37">
      <c r="A173" s="33" t="str">
        <f t="shared" si="27"/>
        <v>AF</v>
      </c>
      <c r="B173" s="33" t="str">
        <f t="shared" si="27"/>
        <v>FZ</v>
      </c>
      <c r="C173" s="34">
        <f t="shared" ref="C173:X173" si="39">IF(C51="–","–",C51/SUM(C51,C38,C64,C25))</f>
        <v>1.178405180145663E-2</v>
      </c>
      <c r="D173" s="34">
        <f t="shared" si="39"/>
        <v>1.1919892275281478E-2</v>
      </c>
      <c r="E173" s="34">
        <f t="shared" si="39"/>
        <v>1.2600822512495766E-2</v>
      </c>
      <c r="F173" s="34">
        <f t="shared" si="39"/>
        <v>1.4645508087413332E-2</v>
      </c>
      <c r="G173" s="34">
        <f t="shared" si="39"/>
        <v>1.6178872224549608E-2</v>
      </c>
      <c r="H173" s="34">
        <f t="shared" si="39"/>
        <v>1.8995452305320255E-2</v>
      </c>
      <c r="I173" s="34">
        <f t="shared" si="39"/>
        <v>1.5651451689690357E-2</v>
      </c>
      <c r="J173" s="34">
        <f t="shared" si="39"/>
        <v>1.281345175654942E-2</v>
      </c>
      <c r="K173" s="34">
        <f t="shared" si="39"/>
        <v>1.1614813918928411E-2</v>
      </c>
      <c r="L173" s="34">
        <f t="shared" si="39"/>
        <v>1.0211560943057829E-2</v>
      </c>
      <c r="M173" s="34">
        <f t="shared" si="39"/>
        <v>1.03077613546202E-2</v>
      </c>
      <c r="N173" s="34">
        <f t="shared" si="39"/>
        <v>1.0181299864993424E-2</v>
      </c>
      <c r="O173" s="34">
        <f t="shared" si="39"/>
        <v>9.0831565036706037E-3</v>
      </c>
      <c r="P173" s="34">
        <f t="shared" si="39"/>
        <v>7.1705716666580566E-3</v>
      </c>
      <c r="Q173" s="34">
        <f t="shared" si="39"/>
        <v>3.8965537922919864E-3</v>
      </c>
      <c r="R173" s="34">
        <f t="shared" si="39"/>
        <v>1.2791227970968067E-3</v>
      </c>
      <c r="S173" s="34">
        <f t="shared" si="39"/>
        <v>7.6250954377506059E-3</v>
      </c>
      <c r="T173" s="34">
        <f t="shared" si="39"/>
        <v>7.7664933078967126E-3</v>
      </c>
      <c r="U173" s="34">
        <f t="shared" si="39"/>
        <v>1.0275641572756912E-2</v>
      </c>
      <c r="V173" s="34">
        <f t="shared" si="39"/>
        <v>1.0590669719294347E-2</v>
      </c>
      <c r="W173" s="34">
        <f t="shared" si="39"/>
        <v>6.5592344846416399E-3</v>
      </c>
      <c r="X173" s="34">
        <f t="shared" si="39"/>
        <v>-1.0222736716392244E-2</v>
      </c>
      <c r="Y173" s="34" t="str">
        <f t="shared" ref="Y173:AK173" si="40">IF(Y51="…","…",Y51/SUM(Y51,Y38,Y64,Y25))</f>
        <v>…</v>
      </c>
      <c r="Z173" s="34" t="str">
        <f t="shared" si="40"/>
        <v>…</v>
      </c>
      <c r="AA173" s="34" t="str">
        <f t="shared" si="40"/>
        <v>…</v>
      </c>
      <c r="AB173" s="34" t="str">
        <f t="shared" si="40"/>
        <v>…</v>
      </c>
      <c r="AC173" s="34" t="str">
        <f t="shared" si="40"/>
        <v>…</v>
      </c>
      <c r="AD173" s="34" t="str">
        <f t="shared" si="40"/>
        <v>…</v>
      </c>
      <c r="AE173" s="34" t="str">
        <f t="shared" si="40"/>
        <v>…</v>
      </c>
      <c r="AF173" s="34" t="str">
        <f t="shared" si="40"/>
        <v>…</v>
      </c>
      <c r="AG173" s="34">
        <f t="shared" si="40"/>
        <v>1.9475442708446051E-2</v>
      </c>
      <c r="AH173" s="34">
        <f t="shared" si="40"/>
        <v>-6.2280729625518866E-3</v>
      </c>
      <c r="AI173" s="34">
        <f t="shared" si="40"/>
        <v>2.3778667194213583E-2</v>
      </c>
      <c r="AJ173" s="34">
        <f t="shared" si="40"/>
        <v>7.0265831598360362E-3</v>
      </c>
      <c r="AK173" s="34">
        <f t="shared" si="40"/>
        <v>1.6617297628620197E-2</v>
      </c>
    </row>
    <row r="174" spans="1:37">
      <c r="A174" s="35" t="str">
        <f>A67</f>
        <v>Autres recettes</v>
      </c>
      <c r="B174" s="33" t="str">
        <f>B67</f>
        <v>Übrige Einnahmen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pans="1:37">
      <c r="A175" s="33" t="str">
        <f t="shared" ref="A175:B178" si="41">A55</f>
        <v>AVS</v>
      </c>
      <c r="B175" s="33" t="str">
        <f t="shared" si="41"/>
        <v>AHV</v>
      </c>
      <c r="C175" s="34">
        <f t="shared" ref="C175:AK175" si="42">IF(C55="–","–",C55/SUM(C55,C42,C16,C29))</f>
        <v>7.7717453856568613E-4</v>
      </c>
      <c r="D175" s="34">
        <f t="shared" si="42"/>
        <v>6.8631809868279869E-4</v>
      </c>
      <c r="E175" s="34">
        <f t="shared" si="42"/>
        <v>6.5633576040576816E-4</v>
      </c>
      <c r="F175" s="34">
        <f t="shared" si="42"/>
        <v>3.7626488265444488E-4</v>
      </c>
      <c r="G175" s="34">
        <f t="shared" si="42"/>
        <v>4.3872241349633966E-4</v>
      </c>
      <c r="H175" s="34">
        <f t="shared" si="42"/>
        <v>3.684853736298193E-4</v>
      </c>
      <c r="I175" s="34">
        <f t="shared" si="42"/>
        <v>5.305201675359642E-4</v>
      </c>
      <c r="J175" s="34">
        <f t="shared" si="42"/>
        <v>5.1300861052304512E-4</v>
      </c>
      <c r="K175" s="34">
        <f t="shared" si="42"/>
        <v>4.4267249777423418E-4</v>
      </c>
      <c r="L175" s="34">
        <f t="shared" si="42"/>
        <v>4.9853469587479162E-4</v>
      </c>
      <c r="M175" s="34">
        <f t="shared" si="42"/>
        <v>4.6913846085472479E-4</v>
      </c>
      <c r="N175" s="34">
        <f t="shared" si="42"/>
        <v>4.8304288843370577E-4</v>
      </c>
      <c r="O175" s="34">
        <f t="shared" si="42"/>
        <v>4.4167508713566624E-4</v>
      </c>
      <c r="P175" s="34">
        <f t="shared" si="42"/>
        <v>4.2515259572813754E-4</v>
      </c>
      <c r="Q175" s="34">
        <f t="shared" si="42"/>
        <v>4.2517523001765268E-4</v>
      </c>
      <c r="R175" s="34">
        <f t="shared" si="42"/>
        <v>3.1015677681599691E-4</v>
      </c>
      <c r="S175" s="34">
        <f t="shared" si="42"/>
        <v>3.3638131295686167E-4</v>
      </c>
      <c r="T175" s="34">
        <f t="shared" si="42"/>
        <v>3.7785259074129385E-4</v>
      </c>
      <c r="U175" s="34">
        <f t="shared" si="42"/>
        <v>2.8230822143461451E-4</v>
      </c>
      <c r="V175" s="34">
        <f t="shared" si="42"/>
        <v>2.6097353755644305E-4</v>
      </c>
      <c r="W175" s="34">
        <f t="shared" si="42"/>
        <v>2.157441710849726E-4</v>
      </c>
      <c r="X175" s="34">
        <f t="shared" si="42"/>
        <v>2.3542456939718825E-4</v>
      </c>
      <c r="Y175" s="34">
        <f t="shared" si="42"/>
        <v>2.5203328996719579E-4</v>
      </c>
      <c r="Z175" s="34">
        <f t="shared" si="42"/>
        <v>2.6767752821840989E-4</v>
      </c>
      <c r="AA175" s="34">
        <f t="shared" si="42"/>
        <v>1.0791671130118814E-4</v>
      </c>
      <c r="AB175" s="34">
        <f t="shared" si="42"/>
        <v>1.6121562529850325E-4</v>
      </c>
      <c r="AC175" s="34">
        <f t="shared" si="42"/>
        <v>2.2817970903430063E-4</v>
      </c>
      <c r="AD175" s="34">
        <f t="shared" si="42"/>
        <v>1.5568859509764005E-4</v>
      </c>
      <c r="AE175" s="34">
        <f t="shared" si="42"/>
        <v>1.1857933155704223E-4</v>
      </c>
      <c r="AF175" s="34">
        <f t="shared" si="42"/>
        <v>1.3868244409312108E-4</v>
      </c>
      <c r="AG175" s="34">
        <f t="shared" si="42"/>
        <v>1.2128703951571501E-4</v>
      </c>
      <c r="AH175" s="34">
        <f t="shared" si="42"/>
        <v>8.426320963587046E-5</v>
      </c>
      <c r="AI175" s="34">
        <f>IF(AI55="–","–",AI55/SUM(AI55,AI42,AI16,AI29))</f>
        <v>1.229897645667826E-4</v>
      </c>
      <c r="AJ175" s="34">
        <f t="shared" si="42"/>
        <v>5.1836747981398664E-5</v>
      </c>
      <c r="AK175" s="34">
        <f t="shared" si="42"/>
        <v>6.8642988236849366E-5</v>
      </c>
    </row>
    <row r="176" spans="1:37">
      <c r="A176" s="33" t="str">
        <f t="shared" si="41"/>
        <v>PC à l’AVS</v>
      </c>
      <c r="B176" s="33" t="str">
        <f t="shared" si="41"/>
        <v>EL zur AHV</v>
      </c>
      <c r="C176" s="34" t="str">
        <f t="shared" ref="C176:AK176" si="43">IF(C56="–","–",C56/SUM(C56,C43,C17,C30))</f>
        <v>–</v>
      </c>
      <c r="D176" s="34" t="str">
        <f t="shared" si="43"/>
        <v>–</v>
      </c>
      <c r="E176" s="34" t="str">
        <f t="shared" si="43"/>
        <v>–</v>
      </c>
      <c r="F176" s="34" t="str">
        <f t="shared" si="43"/>
        <v>–</v>
      </c>
      <c r="G176" s="34" t="str">
        <f t="shared" si="43"/>
        <v>–</v>
      </c>
      <c r="H176" s="34" t="str">
        <f t="shared" si="43"/>
        <v>–</v>
      </c>
      <c r="I176" s="34" t="str">
        <f t="shared" si="43"/>
        <v>–</v>
      </c>
      <c r="J176" s="34" t="str">
        <f t="shared" si="43"/>
        <v>–</v>
      </c>
      <c r="K176" s="34" t="str">
        <f t="shared" si="43"/>
        <v>–</v>
      </c>
      <c r="L176" s="34" t="str">
        <f t="shared" si="43"/>
        <v>–</v>
      </c>
      <c r="M176" s="34" t="str">
        <f t="shared" si="43"/>
        <v>–</v>
      </c>
      <c r="N176" s="34" t="str">
        <f t="shared" si="43"/>
        <v>–</v>
      </c>
      <c r="O176" s="34" t="str">
        <f t="shared" si="43"/>
        <v>–</v>
      </c>
      <c r="P176" s="34" t="str">
        <f t="shared" si="43"/>
        <v>–</v>
      </c>
      <c r="Q176" s="34" t="str">
        <f t="shared" si="43"/>
        <v>–</v>
      </c>
      <c r="R176" s="34" t="str">
        <f t="shared" si="43"/>
        <v>–</v>
      </c>
      <c r="S176" s="34" t="str">
        <f t="shared" si="43"/>
        <v>–</v>
      </c>
      <c r="T176" s="34" t="str">
        <f t="shared" si="43"/>
        <v>–</v>
      </c>
      <c r="U176" s="34" t="str">
        <f t="shared" si="43"/>
        <v>–</v>
      </c>
      <c r="V176" s="34" t="str">
        <f t="shared" si="43"/>
        <v>–</v>
      </c>
      <c r="W176" s="34" t="str">
        <f t="shared" si="43"/>
        <v>–</v>
      </c>
      <c r="X176" s="34" t="str">
        <f t="shared" si="43"/>
        <v>–</v>
      </c>
      <c r="Y176" s="34" t="str">
        <f t="shared" si="43"/>
        <v>–</v>
      </c>
      <c r="Z176" s="34" t="str">
        <f t="shared" si="43"/>
        <v>–</v>
      </c>
      <c r="AA176" s="34" t="str">
        <f t="shared" si="43"/>
        <v>–</v>
      </c>
      <c r="AB176" s="34" t="str">
        <f t="shared" si="43"/>
        <v>–</v>
      </c>
      <c r="AC176" s="34" t="str">
        <f t="shared" si="43"/>
        <v>–</v>
      </c>
      <c r="AD176" s="34" t="str">
        <f t="shared" si="43"/>
        <v>–</v>
      </c>
      <c r="AE176" s="34" t="str">
        <f t="shared" si="43"/>
        <v>–</v>
      </c>
      <c r="AF176" s="34" t="str">
        <f t="shared" si="43"/>
        <v>–</v>
      </c>
      <c r="AG176" s="34" t="str">
        <f t="shared" si="43"/>
        <v>–</v>
      </c>
      <c r="AH176" s="34" t="str">
        <f t="shared" si="43"/>
        <v>–</v>
      </c>
      <c r="AI176" s="34" t="str">
        <f t="shared" si="43"/>
        <v>–</v>
      </c>
      <c r="AJ176" s="34" t="str">
        <f t="shared" si="43"/>
        <v>–</v>
      </c>
      <c r="AK176" s="34" t="str">
        <f t="shared" si="43"/>
        <v>–</v>
      </c>
    </row>
    <row r="177" spans="1:37">
      <c r="A177" s="33" t="str">
        <f t="shared" si="41"/>
        <v>AI</v>
      </c>
      <c r="B177" s="33" t="str">
        <f t="shared" si="41"/>
        <v>IV</v>
      </c>
      <c r="C177" s="34">
        <f t="shared" ref="C177:AJ177" si="44">IF(C57="–","–",C57/SUM(C57,C44,C18,C31))</f>
        <v>9.0587925861159695E-3</v>
      </c>
      <c r="D177" s="34">
        <f t="shared" si="44"/>
        <v>8.3827717082192946E-3</v>
      </c>
      <c r="E177" s="34">
        <f t="shared" si="44"/>
        <v>8.7084791043363502E-3</v>
      </c>
      <c r="F177" s="34">
        <f t="shared" si="44"/>
        <v>8.7293064593812978E-3</v>
      </c>
      <c r="G177" s="34">
        <f t="shared" si="44"/>
        <v>8.7483445429621613E-3</v>
      </c>
      <c r="H177" s="34">
        <f t="shared" si="44"/>
        <v>8.576854787000758E-3</v>
      </c>
      <c r="I177" s="34">
        <f t="shared" si="44"/>
        <v>8.8958503676512066E-3</v>
      </c>
      <c r="J177" s="34">
        <f t="shared" si="44"/>
        <v>1.0137511929386677E-2</v>
      </c>
      <c r="K177" s="34">
        <f t="shared" si="44"/>
        <v>1.0408321095316711E-2</v>
      </c>
      <c r="L177" s="34">
        <f t="shared" si="44"/>
        <v>1.1905355351572038E-2</v>
      </c>
      <c r="M177" s="34">
        <f t="shared" si="44"/>
        <v>1.2915543125281611E-2</v>
      </c>
      <c r="N177" s="34">
        <f t="shared" si="44"/>
        <v>1.3366572083117248E-2</v>
      </c>
      <c r="O177" s="34">
        <f t="shared" si="44"/>
        <v>1.271409669057407E-2</v>
      </c>
      <c r="P177" s="34">
        <f t="shared" si="44"/>
        <v>1.2871887529153062E-2</v>
      </c>
      <c r="Q177" s="34">
        <f t="shared" si="44"/>
        <v>1.1974696250491119E-2</v>
      </c>
      <c r="R177" s="34">
        <f t="shared" si="44"/>
        <v>1.2581666191139313E-2</v>
      </c>
      <c r="S177" s="34">
        <f t="shared" si="44"/>
        <v>1.2754165087468714E-2</v>
      </c>
      <c r="T177" s="34">
        <f t="shared" si="44"/>
        <v>1.4382326916750017E-2</v>
      </c>
      <c r="U177" s="34">
        <f t="shared" si="44"/>
        <v>1.4070988737316799E-2</v>
      </c>
      <c r="V177" s="34">
        <f t="shared" si="44"/>
        <v>1.3621231894770955E-2</v>
      </c>
      <c r="W177" s="34">
        <f t="shared" si="44"/>
        <v>1.1630718714413471E-2</v>
      </c>
      <c r="X177" s="34">
        <f t="shared" si="44"/>
        <v>1.3841064491294226E-2</v>
      </c>
      <c r="Y177" s="34">
        <f t="shared" si="44"/>
        <v>1.3236542406318335E-2</v>
      </c>
      <c r="Z177" s="34">
        <f t="shared" si="44"/>
        <v>1.1645921430436806E-2</v>
      </c>
      <c r="AA177" s="34">
        <f t="shared" si="44"/>
        <v>8.6539653044001696E-3</v>
      </c>
      <c r="AB177" s="34">
        <f t="shared" si="44"/>
        <v>7.0290830111736473E-3</v>
      </c>
      <c r="AC177" s="34">
        <f t="shared" si="44"/>
        <v>6.0022448634784132E-3</v>
      </c>
      <c r="AD177" s="34">
        <f t="shared" si="44"/>
        <v>5.3717721485072424E-3</v>
      </c>
      <c r="AE177" s="34">
        <f t="shared" si="44"/>
        <v>4.8662636162349043E-3</v>
      </c>
      <c r="AF177" s="34">
        <f t="shared" si="44"/>
        <v>5.4971230651367038E-3</v>
      </c>
      <c r="AG177" s="34">
        <f t="shared" si="44"/>
        <v>4.5094228856669269E-3</v>
      </c>
      <c r="AH177" s="34">
        <f t="shared" si="44"/>
        <v>4.1180125140135833E-3</v>
      </c>
      <c r="AI177" s="34">
        <f t="shared" si="44"/>
        <v>3.9193603227422394E-3</v>
      </c>
      <c r="AJ177" s="34">
        <f t="shared" si="44"/>
        <v>3.3008510528465627E-3</v>
      </c>
      <c r="AK177" s="34">
        <f>IF(AK57="–","–",AK57/SUM(AK57,AK44,AK18,AK31))</f>
        <v>4.1073122824063692E-3</v>
      </c>
    </row>
    <row r="178" spans="1:37">
      <c r="A178" s="33" t="str">
        <f t="shared" si="41"/>
        <v>PC à l’AI</v>
      </c>
      <c r="B178" s="33" t="str">
        <f t="shared" si="41"/>
        <v>EL zur IV</v>
      </c>
      <c r="C178" s="34" t="str">
        <f t="shared" ref="C178:AK178" si="45">IF(C58="–","–",C58/SUM(C58,C45,C19,C32))</f>
        <v>–</v>
      </c>
      <c r="D178" s="34" t="str">
        <f t="shared" si="45"/>
        <v>–</v>
      </c>
      <c r="E178" s="34" t="str">
        <f t="shared" si="45"/>
        <v>–</v>
      </c>
      <c r="F178" s="34" t="str">
        <f t="shared" si="45"/>
        <v>–</v>
      </c>
      <c r="G178" s="34" t="str">
        <f t="shared" si="45"/>
        <v>–</v>
      </c>
      <c r="H178" s="34" t="str">
        <f t="shared" si="45"/>
        <v>–</v>
      </c>
      <c r="I178" s="34" t="str">
        <f t="shared" si="45"/>
        <v>–</v>
      </c>
      <c r="J178" s="34" t="str">
        <f t="shared" si="45"/>
        <v>–</v>
      </c>
      <c r="K178" s="34" t="str">
        <f t="shared" si="45"/>
        <v>–</v>
      </c>
      <c r="L178" s="34" t="str">
        <f t="shared" si="45"/>
        <v>–</v>
      </c>
      <c r="M178" s="34" t="str">
        <f t="shared" si="45"/>
        <v>–</v>
      </c>
      <c r="N178" s="34" t="str">
        <f t="shared" si="45"/>
        <v>–</v>
      </c>
      <c r="O178" s="34" t="str">
        <f t="shared" si="45"/>
        <v>–</v>
      </c>
      <c r="P178" s="34" t="str">
        <f t="shared" si="45"/>
        <v>–</v>
      </c>
      <c r="Q178" s="34" t="str">
        <f t="shared" si="45"/>
        <v>–</v>
      </c>
      <c r="R178" s="34" t="str">
        <f t="shared" si="45"/>
        <v>–</v>
      </c>
      <c r="S178" s="34" t="str">
        <f t="shared" si="45"/>
        <v>–</v>
      </c>
      <c r="T178" s="34" t="str">
        <f t="shared" si="45"/>
        <v>–</v>
      </c>
      <c r="U178" s="34" t="str">
        <f t="shared" si="45"/>
        <v>–</v>
      </c>
      <c r="V178" s="34" t="str">
        <f t="shared" si="45"/>
        <v>–</v>
      </c>
      <c r="W178" s="34" t="str">
        <f t="shared" si="45"/>
        <v>–</v>
      </c>
      <c r="X178" s="34" t="str">
        <f t="shared" si="45"/>
        <v>–</v>
      </c>
      <c r="Y178" s="34" t="str">
        <f t="shared" si="45"/>
        <v>–</v>
      </c>
      <c r="Z178" s="34" t="str">
        <f t="shared" si="45"/>
        <v>–</v>
      </c>
      <c r="AA178" s="34" t="str">
        <f t="shared" si="45"/>
        <v>–</v>
      </c>
      <c r="AB178" s="34" t="str">
        <f t="shared" si="45"/>
        <v>–</v>
      </c>
      <c r="AC178" s="34" t="str">
        <f t="shared" si="45"/>
        <v>–</v>
      </c>
      <c r="AD178" s="34" t="str">
        <f t="shared" si="45"/>
        <v>–</v>
      </c>
      <c r="AE178" s="34" t="str">
        <f t="shared" si="45"/>
        <v>–</v>
      </c>
      <c r="AF178" s="34" t="str">
        <f t="shared" si="45"/>
        <v>–</v>
      </c>
      <c r="AG178" s="34" t="str">
        <f t="shared" si="45"/>
        <v>–</v>
      </c>
      <c r="AH178" s="34" t="str">
        <f t="shared" si="45"/>
        <v>–</v>
      </c>
      <c r="AI178" s="34" t="str">
        <f t="shared" si="45"/>
        <v>–</v>
      </c>
      <c r="AJ178" s="34" t="str">
        <f t="shared" si="45"/>
        <v>–</v>
      </c>
      <c r="AK178" s="34" t="str">
        <f t="shared" si="45"/>
        <v>–</v>
      </c>
    </row>
    <row r="179" spans="1:37">
      <c r="A179" s="33" t="str">
        <f t="shared" ref="A179:B179" si="46">A59</f>
        <v>PP</v>
      </c>
      <c r="B179" s="33" t="str">
        <f t="shared" si="46"/>
        <v>BV</v>
      </c>
      <c r="C179" s="34" t="str">
        <f t="shared" ref="C179:AK179" si="47">IF(C59="…","…",C59/SUM(C59,C46,C20,C33))</f>
        <v>…</v>
      </c>
      <c r="D179" s="34" t="str">
        <f t="shared" si="47"/>
        <v>…</v>
      </c>
      <c r="E179" s="34" t="str">
        <f t="shared" si="47"/>
        <v>…</v>
      </c>
      <c r="F179" s="34" t="str">
        <f t="shared" si="47"/>
        <v>…</v>
      </c>
      <c r="G179" s="34" t="str">
        <f t="shared" si="47"/>
        <v>…</v>
      </c>
      <c r="H179" s="34" t="str">
        <f t="shared" si="47"/>
        <v>…</v>
      </c>
      <c r="I179" s="34" t="str">
        <f t="shared" si="47"/>
        <v>…</v>
      </c>
      <c r="J179" s="34" t="str">
        <f t="shared" si="47"/>
        <v>…</v>
      </c>
      <c r="K179" s="34" t="str">
        <f t="shared" si="47"/>
        <v>…</v>
      </c>
      <c r="L179" s="34" t="str">
        <f t="shared" si="47"/>
        <v>…</v>
      </c>
      <c r="M179" s="34" t="str">
        <f t="shared" si="47"/>
        <v>…</v>
      </c>
      <c r="N179" s="34" t="str">
        <f t="shared" si="47"/>
        <v>…</v>
      </c>
      <c r="O179" s="34" t="str">
        <f t="shared" si="47"/>
        <v>…</v>
      </c>
      <c r="P179" s="34" t="str">
        <f t="shared" si="47"/>
        <v>…</v>
      </c>
      <c r="Q179" s="34" t="str">
        <f t="shared" si="47"/>
        <v>…</v>
      </c>
      <c r="R179" s="34" t="str">
        <f t="shared" si="47"/>
        <v>…</v>
      </c>
      <c r="S179" s="34" t="str">
        <f t="shared" si="47"/>
        <v>…</v>
      </c>
      <c r="T179" s="34">
        <f t="shared" si="47"/>
        <v>1.1174219093430754E-2</v>
      </c>
      <c r="U179" s="34">
        <f t="shared" si="47"/>
        <v>6.3677820700035991E-3</v>
      </c>
      <c r="V179" s="34">
        <f t="shared" si="47"/>
        <v>6.9001530548985423E-3</v>
      </c>
      <c r="W179" s="34">
        <f t="shared" si="47"/>
        <v>6.5782791422331751E-3</v>
      </c>
      <c r="X179" s="34">
        <f t="shared" si="47"/>
        <v>4.9633358939304333E-3</v>
      </c>
      <c r="Y179" s="34">
        <f t="shared" si="47"/>
        <v>4.1856354654255428E-3</v>
      </c>
      <c r="Z179" s="34">
        <f t="shared" si="47"/>
        <v>4.0648896401147532E-3</v>
      </c>
      <c r="AA179" s="34">
        <f t="shared" si="47"/>
        <v>2.8108841206472895E-3</v>
      </c>
      <c r="AB179" s="34">
        <f t="shared" si="47"/>
        <v>2.5287679489820452E-3</v>
      </c>
      <c r="AC179" s="34">
        <f t="shared" si="47"/>
        <v>2.0227022193062705E-3</v>
      </c>
      <c r="AD179" s="34">
        <f t="shared" si="47"/>
        <v>1.9563639624591966E-3</v>
      </c>
      <c r="AE179" s="34">
        <f t="shared" si="47"/>
        <v>2.5753183063357515E-3</v>
      </c>
      <c r="AF179" s="34">
        <f t="shared" si="47"/>
        <v>2.3709270014273744E-3</v>
      </c>
      <c r="AG179" s="34">
        <f t="shared" si="47"/>
        <v>2.4282645538637113E-3</v>
      </c>
      <c r="AH179" s="34">
        <f t="shared" si="47"/>
        <v>2.3572025222829474E-3</v>
      </c>
      <c r="AI179" s="34">
        <f t="shared" si="47"/>
        <v>3.610453230915989E-3</v>
      </c>
      <c r="AJ179" s="34">
        <f t="shared" si="47"/>
        <v>2.1372237775070112E-3</v>
      </c>
      <c r="AK179" s="34">
        <f t="shared" si="47"/>
        <v>2.7186837679841415E-3</v>
      </c>
    </row>
    <row r="180" spans="1:37">
      <c r="A180" s="33" t="str">
        <f t="shared" ref="A180:B180" si="48">A60</f>
        <v>AMal</v>
      </c>
      <c r="B180" s="33" t="str">
        <f t="shared" si="48"/>
        <v>KV</v>
      </c>
      <c r="C180" s="34">
        <f t="shared" ref="C180:AF180" si="49">IF(C60="–","–",C60/SUM(C60,C47,C21,C34))</f>
        <v>7.5522163719421356E-3</v>
      </c>
      <c r="D180" s="34">
        <f t="shared" si="49"/>
        <v>9.5707087222655328E-3</v>
      </c>
      <c r="E180" s="34">
        <f t="shared" si="49"/>
        <v>9.3758555159087435E-3</v>
      </c>
      <c r="F180" s="34">
        <f t="shared" si="49"/>
        <v>9.3018575828967744E-3</v>
      </c>
      <c r="G180" s="34">
        <f t="shared" si="49"/>
        <v>1.6310862221279195E-2</v>
      </c>
      <c r="H180" s="34">
        <f t="shared" si="49"/>
        <v>8.7299785678188069E-3</v>
      </c>
      <c r="I180" s="34">
        <f t="shared" si="49"/>
        <v>7.227121544442639E-3</v>
      </c>
      <c r="J180" s="34">
        <f t="shared" si="49"/>
        <v>3.6317754499572926E-3</v>
      </c>
      <c r="K180" s="34">
        <f t="shared" si="49"/>
        <v>2.7523405721647607E-3</v>
      </c>
      <c r="L180" s="34">
        <f t="shared" si="49"/>
        <v>-1.9822227247354202E-3</v>
      </c>
      <c r="M180" s="34">
        <f t="shared" si="49"/>
        <v>2.6118098660581159E-3</v>
      </c>
      <c r="N180" s="34">
        <f t="shared" si="49"/>
        <v>2.704982503008894E-3</v>
      </c>
      <c r="O180" s="34">
        <f t="shared" si="49"/>
        <v>1.1302683237293156E-2</v>
      </c>
      <c r="P180" s="34">
        <f t="shared" si="49"/>
        <v>1.1241580893540685E-2</v>
      </c>
      <c r="Q180" s="34">
        <f t="shared" si="49"/>
        <v>6.7419328669672757E-3</v>
      </c>
      <c r="R180" s="34">
        <f t="shared" si="49"/>
        <v>1.1753112814810564E-2</v>
      </c>
      <c r="S180" s="34">
        <f t="shared" si="49"/>
        <v>4.1954997418163931E-3</v>
      </c>
      <c r="T180" s="34">
        <f t="shared" si="49"/>
        <v>2.827076322745981E-3</v>
      </c>
      <c r="U180" s="34">
        <f t="shared" si="49"/>
        <v>3.384139786768956E-3</v>
      </c>
      <c r="V180" s="34">
        <f t="shared" si="49"/>
        <v>7.7667946944363594E-4</v>
      </c>
      <c r="W180" s="34">
        <f t="shared" si="49"/>
        <v>8.2195580671356443E-3</v>
      </c>
      <c r="X180" s="34">
        <f t="shared" si="49"/>
        <v>1.5892119873973258E-2</v>
      </c>
      <c r="Y180" s="34">
        <f t="shared" si="49"/>
        <v>1.735130592951362E-2</v>
      </c>
      <c r="Z180" s="34">
        <f t="shared" si="49"/>
        <v>1.1462598603392153E-2</v>
      </c>
      <c r="AA180" s="34">
        <f t="shared" si="49"/>
        <v>3.8760984245682279E-3</v>
      </c>
      <c r="AB180" s="34">
        <f t="shared" si="49"/>
        <v>2.1032352708901625E-3</v>
      </c>
      <c r="AC180" s="34">
        <f t="shared" si="49"/>
        <v>2.0721151542172807E-3</v>
      </c>
      <c r="AD180" s="34">
        <f t="shared" si="49"/>
        <v>2.6193114060091621E-3</v>
      </c>
      <c r="AE180" s="34">
        <f t="shared" si="49"/>
        <v>2.0467995432557882E-3</v>
      </c>
      <c r="AF180" s="34">
        <f t="shared" si="49"/>
        <v>7.5419878708186689E-4</v>
      </c>
      <c r="AG180" s="34">
        <f>0</f>
        <v>0</v>
      </c>
      <c r="AH180" s="34">
        <f>0</f>
        <v>0</v>
      </c>
      <c r="AI180" s="34">
        <f>0</f>
        <v>0</v>
      </c>
      <c r="AJ180" s="34">
        <f>0</f>
        <v>0</v>
      </c>
      <c r="AK180" s="34">
        <f>0</f>
        <v>0</v>
      </c>
    </row>
    <row r="181" spans="1:37">
      <c r="A181" s="33" t="str">
        <f t="shared" ref="A181:B181" si="50">A61</f>
        <v>AA</v>
      </c>
      <c r="B181" s="33" t="str">
        <f t="shared" si="50"/>
        <v>UV</v>
      </c>
      <c r="C181" s="34">
        <f t="shared" ref="C181:AF181" si="51">IF(C61="–","–",C61/SUM(C61,C48,C22,C35))</f>
        <v>4.678200359985691E-2</v>
      </c>
      <c r="D181" s="34">
        <f t="shared" si="51"/>
        <v>4.8498147431952493E-2</v>
      </c>
      <c r="E181" s="34">
        <f t="shared" si="51"/>
        <v>4.8174639937649297E-2</v>
      </c>
      <c r="F181" s="34">
        <f t="shared" si="51"/>
        <v>4.6108195539210271E-2</v>
      </c>
      <c r="G181" s="34">
        <f t="shared" si="51"/>
        <v>4.868851065512874E-2</v>
      </c>
      <c r="H181" s="34">
        <f t="shared" si="51"/>
        <v>5.0695175939349281E-2</v>
      </c>
      <c r="I181" s="34">
        <f t="shared" si="51"/>
        <v>5.2054450631904635E-2</v>
      </c>
      <c r="J181" s="34">
        <f t="shared" si="51"/>
        <v>5.0809894234523083E-2</v>
      </c>
      <c r="K181" s="34">
        <f t="shared" si="51"/>
        <v>4.9613828026472781E-2</v>
      </c>
      <c r="L181" s="34">
        <f t="shared" si="51"/>
        <v>4.759107919925061E-2</v>
      </c>
      <c r="M181" s="34">
        <f t="shared" si="51"/>
        <v>4.8893268711417838E-2</v>
      </c>
      <c r="N181" s="34">
        <f t="shared" si="51"/>
        <v>4.8468067684271338E-2</v>
      </c>
      <c r="O181" s="34">
        <f t="shared" si="51"/>
        <v>4.9340516453641757E-2</v>
      </c>
      <c r="P181" s="34">
        <f t="shared" si="51"/>
        <v>4.7473696326710071E-2</v>
      </c>
      <c r="Q181" s="34">
        <f t="shared" si="51"/>
        <v>4.5634472969811338E-2</v>
      </c>
      <c r="R181" s="34">
        <f t="shared" si="51"/>
        <v>5.3345008744989222E-2</v>
      </c>
      <c r="S181" s="34">
        <f t="shared" si="51"/>
        <v>5.477164584441474E-2</v>
      </c>
      <c r="T181" s="34">
        <f t="shared" si="51"/>
        <v>6.5631534828748658E-2</v>
      </c>
      <c r="U181" s="34">
        <f t="shared" si="51"/>
        <v>6.3288952150191036E-2</v>
      </c>
      <c r="V181" s="34">
        <f t="shared" si="51"/>
        <v>5.8922160702186033E-2</v>
      </c>
      <c r="W181" s="34">
        <f t="shared" si="51"/>
        <v>5.2907248181440492E-2</v>
      </c>
      <c r="X181" s="34">
        <f t="shared" si="51"/>
        <v>5.279527644703727E-2</v>
      </c>
      <c r="Y181" s="34">
        <f t="shared" si="51"/>
        <v>5.2123183220714839E-2</v>
      </c>
      <c r="Z181" s="34">
        <f t="shared" si="51"/>
        <v>4.7719998403478493E-2</v>
      </c>
      <c r="AA181" s="34">
        <f t="shared" si="51"/>
        <v>4.306856101287454E-2</v>
      </c>
      <c r="AB181" s="34">
        <f t="shared" si="51"/>
        <v>4.0909242358783002E-2</v>
      </c>
      <c r="AC181" s="34">
        <f t="shared" si="51"/>
        <v>3.9050300925774176E-2</v>
      </c>
      <c r="AD181" s="34">
        <f t="shared" si="51"/>
        <v>3.5706323601778479E-2</v>
      </c>
      <c r="AE181" s="34">
        <f t="shared" si="51"/>
        <v>3.1962798035691554E-2</v>
      </c>
      <c r="AF181" s="34">
        <f t="shared" si="51"/>
        <v>3.7984237504598138E-2</v>
      </c>
      <c r="AG181" s="34">
        <f>IF(AG61="–","–",AG61/SUM(AG61,AG48,AG22,AG35))</f>
        <v>3.3950118504163115E-2</v>
      </c>
      <c r="AH181" s="34">
        <f t="shared" ref="AH181:AK184" si="52">IF(AH61="–","–",AH61/SUM(AH61,AH48,AH22,AH35))</f>
        <v>3.4778745510006821E-2</v>
      </c>
      <c r="AI181" s="34">
        <f t="shared" si="52"/>
        <v>3.6217289671629321E-2</v>
      </c>
      <c r="AJ181" s="34">
        <f t="shared" si="52"/>
        <v>3.3487317950833775E-2</v>
      </c>
      <c r="AK181" s="34">
        <f t="shared" si="52"/>
        <v>2.7676768886687644E-2</v>
      </c>
    </row>
    <row r="182" spans="1:37">
      <c r="A182" s="33" t="str">
        <f t="shared" ref="A182:B182" si="53">A62</f>
        <v>APG</v>
      </c>
      <c r="B182" s="33" t="str">
        <f t="shared" si="53"/>
        <v>EO</v>
      </c>
      <c r="C182" s="34" t="str">
        <f t="shared" ref="C182:AF182" si="54">IF(C62="–","–",C62/SUM(C62,C49,C23,C36))</f>
        <v>–</v>
      </c>
      <c r="D182" s="34" t="str">
        <f t="shared" si="54"/>
        <v>–</v>
      </c>
      <c r="E182" s="34" t="str">
        <f t="shared" si="54"/>
        <v>–</v>
      </c>
      <c r="F182" s="34" t="str">
        <f t="shared" si="54"/>
        <v>–</v>
      </c>
      <c r="G182" s="34" t="str">
        <f t="shared" si="54"/>
        <v>–</v>
      </c>
      <c r="H182" s="34" t="str">
        <f t="shared" si="54"/>
        <v>–</v>
      </c>
      <c r="I182" s="34" t="str">
        <f t="shared" si="54"/>
        <v>–</v>
      </c>
      <c r="J182" s="34" t="str">
        <f t="shared" si="54"/>
        <v>–</v>
      </c>
      <c r="K182" s="34" t="str">
        <f t="shared" si="54"/>
        <v>–</v>
      </c>
      <c r="L182" s="34" t="str">
        <f t="shared" si="54"/>
        <v>–</v>
      </c>
      <c r="M182" s="34" t="str">
        <f t="shared" si="54"/>
        <v>–</v>
      </c>
      <c r="N182" s="34" t="str">
        <f t="shared" si="54"/>
        <v>–</v>
      </c>
      <c r="O182" s="34" t="str">
        <f t="shared" si="54"/>
        <v>–</v>
      </c>
      <c r="P182" s="34" t="str">
        <f t="shared" si="54"/>
        <v>–</v>
      </c>
      <c r="Q182" s="34" t="str">
        <f t="shared" si="54"/>
        <v>–</v>
      </c>
      <c r="R182" s="34" t="str">
        <f t="shared" si="54"/>
        <v>–</v>
      </c>
      <c r="S182" s="34" t="str">
        <f t="shared" si="54"/>
        <v>–</v>
      </c>
      <c r="T182" s="34" t="str">
        <f t="shared" si="54"/>
        <v>–</v>
      </c>
      <c r="U182" s="34" t="str">
        <f t="shared" si="54"/>
        <v>–</v>
      </c>
      <c r="V182" s="34" t="str">
        <f t="shared" si="54"/>
        <v>–</v>
      </c>
      <c r="W182" s="34" t="str">
        <f t="shared" si="54"/>
        <v>–</v>
      </c>
      <c r="X182" s="34" t="str">
        <f t="shared" si="54"/>
        <v>–</v>
      </c>
      <c r="Y182" s="34" t="str">
        <f t="shared" si="54"/>
        <v>–</v>
      </c>
      <c r="Z182" s="34" t="str">
        <f t="shared" si="54"/>
        <v>–</v>
      </c>
      <c r="AA182" s="34" t="str">
        <f t="shared" si="54"/>
        <v>–</v>
      </c>
      <c r="AB182" s="34" t="str">
        <f t="shared" si="54"/>
        <v>–</v>
      </c>
      <c r="AC182" s="34" t="str">
        <f t="shared" si="54"/>
        <v>–</v>
      </c>
      <c r="AD182" s="34" t="str">
        <f t="shared" si="54"/>
        <v>–</v>
      </c>
      <c r="AE182" s="34" t="str">
        <f t="shared" si="54"/>
        <v>–</v>
      </c>
      <c r="AF182" s="34" t="str">
        <f t="shared" si="54"/>
        <v>–</v>
      </c>
      <c r="AG182" s="34" t="str">
        <f>IF(AG62="–","–",AG62/SUM(AG62,AG49,AG23,AG36))</f>
        <v>–</v>
      </c>
      <c r="AH182" s="34" t="str">
        <f t="shared" si="52"/>
        <v>–</v>
      </c>
      <c r="AI182" s="34" t="str">
        <f t="shared" si="52"/>
        <v>–</v>
      </c>
      <c r="AJ182" s="34" t="str">
        <f t="shared" si="52"/>
        <v>–</v>
      </c>
      <c r="AK182" s="34" t="str">
        <f t="shared" si="52"/>
        <v>–</v>
      </c>
    </row>
    <row r="183" spans="1:37">
      <c r="A183" s="33" t="str">
        <f t="shared" ref="A183:B183" si="55">A63</f>
        <v>AC</v>
      </c>
      <c r="B183" s="33" t="str">
        <f t="shared" si="55"/>
        <v>ALV</v>
      </c>
      <c r="C183" s="34">
        <f t="shared" ref="C183:AF183" si="56">IF(C63="–","–",C63/SUM(C63,C50,C24,C37))</f>
        <v>1.0153477840523784E-3</v>
      </c>
      <c r="D183" s="34">
        <f t="shared" si="56"/>
        <v>2.1305676112032411E-3</v>
      </c>
      <c r="E183" s="34">
        <f t="shared" si="56"/>
        <v>6.8344616905514043E-4</v>
      </c>
      <c r="F183" s="34">
        <f t="shared" si="56"/>
        <v>8.8882532491733532E-4</v>
      </c>
      <c r="G183" s="34">
        <f t="shared" si="56"/>
        <v>9.5454733858485355E-4</v>
      </c>
      <c r="H183" s="34">
        <f t="shared" si="56"/>
        <v>8.7971827483763435E-4</v>
      </c>
      <c r="I183" s="34">
        <f t="shared" si="56"/>
        <v>4.7468158598953816E-4</v>
      </c>
      <c r="J183" s="34">
        <f t="shared" si="56"/>
        <v>1.0143770893634191E-3</v>
      </c>
      <c r="K183" s="34">
        <f t="shared" si="56"/>
        <v>5.4658836033075035E-4</v>
      </c>
      <c r="L183" s="34">
        <f t="shared" si="56"/>
        <v>4.6801125398581784E-4</v>
      </c>
      <c r="M183" s="34">
        <f t="shared" si="56"/>
        <v>1.4679763673928015E-3</v>
      </c>
      <c r="N183" s="34">
        <f t="shared" si="56"/>
        <v>4.0561219786500489E-4</v>
      </c>
      <c r="O183" s="34">
        <f t="shared" si="56"/>
        <v>2.3734043094241107E-4</v>
      </c>
      <c r="P183" s="34">
        <f t="shared" si="56"/>
        <v>3.3706783088825401E-4</v>
      </c>
      <c r="Q183" s="34">
        <f t="shared" si="56"/>
        <v>2.2824102251978089E-4</v>
      </c>
      <c r="R183" s="34">
        <f t="shared" si="56"/>
        <v>2.5808018703222965E-4</v>
      </c>
      <c r="S183" s="34">
        <f t="shared" si="56"/>
        <v>2.6518633759988689E-4</v>
      </c>
      <c r="T183" s="34">
        <f t="shared" si="56"/>
        <v>3.4952813701502968E-4</v>
      </c>
      <c r="U183" s="34">
        <f t="shared" si="56"/>
        <v>5.0175614651279475E-4</v>
      </c>
      <c r="V183" s="34">
        <f t="shared" si="56"/>
        <v>5.8047039600980354E-4</v>
      </c>
      <c r="W183" s="34">
        <f t="shared" si="56"/>
        <v>5.1870448368155698E-4</v>
      </c>
      <c r="X183" s="34">
        <f t="shared" si="56"/>
        <v>5.6188780487883378E-4</v>
      </c>
      <c r="Y183" s="34">
        <f t="shared" si="56"/>
        <v>1.8348209151453364E-4</v>
      </c>
      <c r="Z183" s="34">
        <f t="shared" si="56"/>
        <v>1.6090370157150545E-4</v>
      </c>
      <c r="AA183" s="34">
        <f t="shared" si="56"/>
        <v>3.6791131601547486E-4</v>
      </c>
      <c r="AB183" s="34">
        <f t="shared" si="56"/>
        <v>5.5716787277278223E-4</v>
      </c>
      <c r="AC183" s="34">
        <f t="shared" si="56"/>
        <v>7.5841955070796228E-4</v>
      </c>
      <c r="AD183" s="34">
        <f t="shared" si="56"/>
        <v>4.8190847101248463E-4</v>
      </c>
      <c r="AE183" s="34">
        <f t="shared" si="56"/>
        <v>6.4997373873451354E-3</v>
      </c>
      <c r="AF183" s="34">
        <f t="shared" si="56"/>
        <v>8.1477693939482757E-4</v>
      </c>
      <c r="AG183" s="34">
        <v>0</v>
      </c>
      <c r="AH183" s="34">
        <f t="shared" si="52"/>
        <v>2.3615135471692478E-3</v>
      </c>
      <c r="AI183" s="34">
        <f t="shared" si="52"/>
        <v>1.350032320519544E-3</v>
      </c>
      <c r="AJ183" s="34">
        <f t="shared" si="52"/>
        <v>3.0515474775961407E-4</v>
      </c>
      <c r="AK183" s="34">
        <f t="shared" si="52"/>
        <v>1.2151867664785833E-3</v>
      </c>
    </row>
    <row r="184" spans="1:37">
      <c r="A184" s="33" t="str">
        <f t="shared" ref="A184:B184" si="57">A64</f>
        <v>AF</v>
      </c>
      <c r="B184" s="33" t="str">
        <f t="shared" si="57"/>
        <v>FZ</v>
      </c>
      <c r="C184" s="34" t="str">
        <f>IF(C64="…","…",C64/SUM(C64,C51,C25,C38))</f>
        <v>…</v>
      </c>
      <c r="D184" s="34" t="str">
        <f>IF(D64="…","…",D64/SUM(D64,D51,D25,D38))</f>
        <v>…</v>
      </c>
      <c r="E184" s="34" t="str">
        <f>IF(E64="…","…",E64/SUM(E64,E51,E25,E38))</f>
        <v>…</v>
      </c>
      <c r="F184" s="34">
        <f t="shared" ref="F184:AG184" si="58">IF(F64="–","–",F64/SUM(F64,F51,F25,F38))</f>
        <v>2.0254967724922706E-3</v>
      </c>
      <c r="G184" s="34">
        <f t="shared" si="58"/>
        <v>2.5255492486099076E-3</v>
      </c>
      <c r="H184" s="34">
        <f t="shared" si="58"/>
        <v>2.4853767100178328E-3</v>
      </c>
      <c r="I184" s="34">
        <f t="shared" si="58"/>
        <v>2.2393323663910843E-3</v>
      </c>
      <c r="J184" s="34">
        <f t="shared" si="58"/>
        <v>2.1443855297501946E-3</v>
      </c>
      <c r="K184" s="34">
        <f t="shared" si="58"/>
        <v>2.4579775090711933E-3</v>
      </c>
      <c r="L184" s="34">
        <f t="shared" si="58"/>
        <v>2.3180730452353054E-3</v>
      </c>
      <c r="M184" s="34">
        <f t="shared" si="58"/>
        <v>6.6455494875602072E-3</v>
      </c>
      <c r="N184" s="34">
        <f t="shared" si="58"/>
        <v>7.5502631141038286E-3</v>
      </c>
      <c r="O184" s="34">
        <f t="shared" si="58"/>
        <v>7.2724041105429009E-3</v>
      </c>
      <c r="P184" s="34">
        <f t="shared" si="58"/>
        <v>5.4707279778710592E-3</v>
      </c>
      <c r="Q184" s="34">
        <f t="shared" si="58"/>
        <v>5.2960060741935868E-3</v>
      </c>
      <c r="R184" s="34">
        <f t="shared" si="58"/>
        <v>1.6862064281746654E-3</v>
      </c>
      <c r="S184" s="34">
        <f t="shared" si="58"/>
        <v>2.9216336032473417E-3</v>
      </c>
      <c r="T184" s="34">
        <f t="shared" si="58"/>
        <v>1.1487647945902972E-3</v>
      </c>
      <c r="U184" s="34">
        <f t="shared" si="58"/>
        <v>2.986392372456776E-3</v>
      </c>
      <c r="V184" s="34">
        <f t="shared" si="58"/>
        <v>3.7135089508505506E-3</v>
      </c>
      <c r="W184" s="34">
        <f t="shared" si="58"/>
        <v>1.6870208305774597E-3</v>
      </c>
      <c r="X184" s="34">
        <f t="shared" si="58"/>
        <v>4.4440855710036779E-3</v>
      </c>
      <c r="Y184" s="34">
        <f t="shared" si="58"/>
        <v>1.6679280920513961E-2</v>
      </c>
      <c r="Z184" s="34">
        <f t="shared" si="58"/>
        <v>1.2484272546610326E-2</v>
      </c>
      <c r="AA184" s="34">
        <f t="shared" si="58"/>
        <v>7.5930863078972491E-3</v>
      </c>
      <c r="AB184" s="34">
        <f t="shared" si="58"/>
        <v>2.1616348288427435E-2</v>
      </c>
      <c r="AC184" s="34">
        <f t="shared" si="58"/>
        <v>1.6804299267466856E-2</v>
      </c>
      <c r="AD184" s="34">
        <f t="shared" si="58"/>
        <v>2.1765267199169137E-2</v>
      </c>
      <c r="AE184" s="34">
        <f t="shared" si="58"/>
        <v>1.3303578005750371E-2</v>
      </c>
      <c r="AF184" s="34">
        <f t="shared" si="58"/>
        <v>2.0452381400561152E-2</v>
      </c>
      <c r="AG184" s="34">
        <f t="shared" si="58"/>
        <v>3.3673470454765875E-2</v>
      </c>
      <c r="AH184" s="34">
        <f t="shared" si="52"/>
        <v>3.2850447487933088E-2</v>
      </c>
      <c r="AI184" s="34">
        <f t="shared" si="52"/>
        <v>3.5685925885463619E-2</v>
      </c>
      <c r="AJ184" s="34">
        <f t="shared" si="52"/>
        <v>4.4354088230424984E-2</v>
      </c>
      <c r="AK184" s="34">
        <f t="shared" si="52"/>
        <v>4.5764072737045081E-2</v>
      </c>
    </row>
    <row r="188" spans="1:37">
      <c r="AG188" s="37"/>
      <c r="AH188" s="37"/>
      <c r="AI188" s="37"/>
      <c r="AJ188" s="37"/>
    </row>
    <row r="189" spans="1:37">
      <c r="AG189" s="37"/>
      <c r="AH189" s="37"/>
      <c r="AI189" s="37"/>
      <c r="AJ189" s="37"/>
    </row>
    <row r="190" spans="1:37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7"/>
      <c r="AH190" s="37"/>
      <c r="AI190" s="37"/>
      <c r="AJ190" s="37"/>
    </row>
    <row r="191" spans="1:37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7"/>
      <c r="AH191" s="37"/>
      <c r="AI191" s="37"/>
      <c r="AJ191" s="37"/>
    </row>
    <row r="192" spans="1:37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7"/>
      <c r="AH192" s="37"/>
      <c r="AI192" s="37"/>
      <c r="AJ192" s="37"/>
    </row>
    <row r="193" spans="6:36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7"/>
      <c r="AH193" s="37"/>
      <c r="AI193" s="37"/>
      <c r="AJ193" s="37"/>
    </row>
    <row r="194" spans="6:36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7"/>
      <c r="AH194" s="37"/>
      <c r="AI194" s="37"/>
      <c r="AJ194" s="37"/>
    </row>
    <row r="195" spans="6:36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7"/>
      <c r="AH195" s="37"/>
      <c r="AI195" s="37"/>
      <c r="AJ195" s="37"/>
    </row>
    <row r="196" spans="6:36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7"/>
      <c r="AH196" s="37"/>
      <c r="AI196" s="37"/>
      <c r="AJ196" s="37"/>
    </row>
    <row r="197" spans="6:36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7"/>
      <c r="AH197" s="37"/>
      <c r="AI197" s="37"/>
      <c r="AJ197" s="37"/>
    </row>
    <row r="198" spans="6:36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</row>
    <row r="199" spans="6:36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</row>
    <row r="200" spans="6:36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</row>
    <row r="201" spans="6:36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</row>
    <row r="202" spans="6:36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</row>
    <row r="203" spans="6:36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</row>
    <row r="204" spans="6:36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</row>
  </sheetData>
  <phoneticPr fontId="0" type="noConversion"/>
  <pageMargins left="0.15748031496062992" right="0.15748031496062992" top="0.27559055118110237" bottom="0.28000000000000003" header="0.19685039370078741" footer="0.15748031496062992"/>
  <pageSetup paperSize="9" scale="49" orientation="portrait" r:id="rId1"/>
  <headerFooter alignWithMargins="0">
    <oddFooter>&amp;LStatistique des assuraces sociales suisses, OFAS, Schweizerische Sozialversicherungsstatistik, BSV&amp;R&amp;A; &amp;D; &amp;T</oddFooter>
  </headerFooter>
  <colBreaks count="1" manualBreakCount="1">
    <brk id="29" max="1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GRSV_CGAS_12_13</vt:lpstr>
      <vt:lpstr>GRSV_CGAS_12_13!Druckbereich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2019-06-13T13:11:46Z</cp:lastPrinted>
  <dcterms:created xsi:type="dcterms:W3CDTF">2004-04-08T06:55:27Z</dcterms:created>
  <dcterms:modified xsi:type="dcterms:W3CDTF">2023-11-29T11:06:18Z</dcterms:modified>
</cp:coreProperties>
</file>